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30" activeTab="0"/>
  </bookViews>
  <sheets>
    <sheet name="Summary" sheetId="1" r:id="rId1"/>
    <sheet name="Guidance Notes" sheetId="2" r:id="rId2"/>
    <sheet name="Access &amp; Support" sheetId="3" r:id="rId3"/>
    <sheet name="Health &amp; Safety" sheetId="4" r:id="rId4"/>
    <sheet name="Safeguarding &amp; Complaints" sheetId="5" r:id="rId5"/>
    <sheet name="Score Calcs" sheetId="6" r:id="rId6"/>
  </sheets>
  <definedNames>
    <definedName name="_xlnm.Print_Area" localSheetId="2">'Access &amp; Support'!$A$1:$H$42</definedName>
    <definedName name="_xlnm.Print_Area" localSheetId="1">'Guidance Notes'!$A$1:$L$92</definedName>
    <definedName name="_xlnm.Print_Area" localSheetId="3">'Health &amp; Safety'!$A$1:$H$23</definedName>
    <definedName name="_xlnm.Print_Area" localSheetId="4">'Safeguarding &amp; Complaints'!$A$1:$H$27</definedName>
    <definedName name="_xlnm.Print_Area" localSheetId="0">'Summary'!$A$1:$C$43</definedName>
    <definedName name="_xlnm.Print_Titles" localSheetId="2">'Access &amp; Support'!$4:$4</definedName>
    <definedName name="_xlnm.Print_Titles" localSheetId="3">'Health &amp; Safety'!$21:$21</definedName>
    <definedName name="_xlnm.Print_Titles" localSheetId="4">'Safeguarding &amp; Complaints'!$4:$4</definedName>
  </definedNames>
  <calcPr fullCalcOnLoad="1"/>
</workbook>
</file>

<file path=xl/comments6.xml><?xml version="1.0" encoding="utf-8"?>
<comments xmlns="http://schemas.openxmlformats.org/spreadsheetml/2006/main">
  <authors>
    <author>hatchmanh</author>
  </authors>
  <commentList>
    <comment ref="C8" authorId="0">
      <text>
        <r>
          <rPr>
            <b/>
            <sz val="8"/>
            <rFont val="Tahoma"/>
            <family val="0"/>
          </rPr>
          <t>hatchmanh:</t>
        </r>
        <r>
          <rPr>
            <sz val="8"/>
            <rFont val="Tahoma"/>
            <family val="0"/>
          </rPr>
          <t xml:space="preserve">
2 criteria only applicable to some services</t>
        </r>
      </text>
    </comment>
    <comment ref="C12" authorId="0">
      <text>
        <r>
          <rPr>
            <b/>
            <sz val="8"/>
            <rFont val="Tahoma"/>
            <family val="0"/>
          </rPr>
          <t>hatchmanh:</t>
        </r>
        <r>
          <rPr>
            <sz val="8"/>
            <rFont val="Tahoma"/>
            <family val="0"/>
          </rPr>
          <t xml:space="preserve">
1 criteria only applicable to AB services</t>
        </r>
      </text>
    </comment>
    <comment ref="C14" authorId="0">
      <text>
        <r>
          <rPr>
            <b/>
            <sz val="8"/>
            <rFont val="Tahoma"/>
            <family val="0"/>
          </rPr>
          <t>hatchmanh:</t>
        </r>
        <r>
          <rPr>
            <sz val="8"/>
            <rFont val="Tahoma"/>
            <family val="0"/>
          </rPr>
          <t xml:space="preserve">
2 criteria only applicable to AB services</t>
        </r>
      </text>
    </comment>
  </commentList>
</comments>
</file>

<file path=xl/sharedStrings.xml><?xml version="1.0" encoding="utf-8"?>
<sst xmlns="http://schemas.openxmlformats.org/spreadsheetml/2006/main" count="470" uniqueCount="314">
  <si>
    <t xml:space="preserve">The organisation should have a clear approach to client consultation and involvement which is communicated to clients/and or those acting on their behalf. This should include:-
• the right to be consulted
• process in place to enable consultation
• how responses to consultation and/or action taken should be communicated back to clients
</t>
  </si>
  <si>
    <t>Clients/and or advocates confirm that the environment is well maintained and that repairs are dealt with promptly</t>
  </si>
  <si>
    <t>Referral and access routes into services are clear and operate fairly. All clients receive an assessment of their support/care needs and any associated risks. All clients have an up-to date support/care and risk management plan. Assessment and support/care planning procedures place clients’ views at the centre, are managed by skilled staff, and involve other professional and/or carers as appropriate</t>
  </si>
  <si>
    <r>
      <t xml:space="preserve">Staff induction procedures cover the following:-
• Referral and allocations procedures
• Needs and risk assessment procedures
• Support/care planning procedures
• Equality &amp; Diversity policy and procedures
• promoting independence
• Shadowing colleagues
</t>
    </r>
    <r>
      <rPr>
        <b/>
        <sz val="10"/>
        <rFont val="Arial"/>
        <family val="2"/>
      </rPr>
      <t xml:space="preserve">CQC regulated services should also ensure the procedures include:-
• </t>
    </r>
    <r>
      <rPr>
        <sz val="10"/>
        <rFont val="Arial"/>
        <family val="2"/>
      </rPr>
      <t xml:space="preserve">Medication policy/procedures
• Nutrition and food hygiene
• Dignity in Care
</t>
    </r>
    <r>
      <rPr>
        <sz val="10"/>
        <color indexed="10"/>
        <rFont val="Arial"/>
        <family val="2"/>
      </rPr>
      <t xml:space="preserve">
</t>
    </r>
    <r>
      <rPr>
        <sz val="10"/>
        <rFont val="Arial"/>
        <family val="0"/>
      </rPr>
      <t xml:space="preserve">
Staff can confirm the above</t>
    </r>
  </si>
  <si>
    <t>Staff are aware of emergency procedures and incident reporting</t>
  </si>
  <si>
    <t>There are financial procedures in place which safeguard clients from financial abuse and are reviewed annually.</t>
  </si>
  <si>
    <r>
      <t xml:space="preserve">Self Assessment Declaration
</t>
    </r>
    <r>
      <rPr>
        <sz val="10"/>
        <rFont val="Arial"/>
        <family val="2"/>
      </rPr>
      <t>Where available, please indicate any relevant reports which may demonstrate compliance with this standard</t>
    </r>
  </si>
  <si>
    <r>
      <t xml:space="preserve">                                                                                                                                                                                                                              This document has been produced by Bradford Adult and Community Services Commissioning Team based on the original Quality Assessment Framework developed by CLG, SITRA and partner organisations. 
© </t>
    </r>
    <r>
      <rPr>
        <sz val="8"/>
        <rFont val="Arial"/>
        <family val="2"/>
      </rPr>
      <t>Copyright 2014 - City of Bradford Metropolitan District Council</t>
    </r>
    <r>
      <rPr>
        <sz val="11"/>
        <color indexed="10"/>
        <rFont val="Arial"/>
        <family val="2"/>
      </rPr>
      <t xml:space="preserve">
</t>
    </r>
  </si>
  <si>
    <t>1.1.1</t>
  </si>
  <si>
    <t>1.1.2</t>
  </si>
  <si>
    <t>1.1.3</t>
  </si>
  <si>
    <t>1.2.1</t>
  </si>
  <si>
    <t>1.2.2</t>
  </si>
  <si>
    <t>1.2.3</t>
  </si>
  <si>
    <t>1.3.1</t>
  </si>
  <si>
    <t>1.3.2</t>
  </si>
  <si>
    <t>1.3.3</t>
  </si>
  <si>
    <t>1.3.4</t>
  </si>
  <si>
    <t>1.3.5</t>
  </si>
  <si>
    <t>1.3.6</t>
  </si>
  <si>
    <t>1.4.1</t>
  </si>
  <si>
    <t>1.4.2</t>
  </si>
  <si>
    <t>1.4.3</t>
  </si>
  <si>
    <t>1.5.1</t>
  </si>
  <si>
    <t>1.5.2</t>
  </si>
  <si>
    <t>1.5.5</t>
  </si>
  <si>
    <t>1.5.3</t>
  </si>
  <si>
    <t>1.5.4</t>
  </si>
  <si>
    <r>
      <t>On Site Checks:</t>
    </r>
    <r>
      <rPr>
        <sz val="10"/>
        <color indexed="12"/>
        <rFont val="Arial"/>
        <family val="2"/>
      </rPr>
      <t xml:space="preserve">
Officers will need to see examples of completed audits and associated actions
</t>
    </r>
    <r>
      <rPr>
        <b/>
        <sz val="10"/>
        <color indexed="12"/>
        <rFont val="Arial"/>
        <family val="2"/>
      </rPr>
      <t>Staff consultation</t>
    </r>
  </si>
  <si>
    <t>1.6.1</t>
  </si>
  <si>
    <t>1.6.2</t>
  </si>
  <si>
    <t>1.6.3</t>
  </si>
  <si>
    <t>1.6.4</t>
  </si>
  <si>
    <t>1.6.5</t>
  </si>
  <si>
    <t>1.6.6</t>
  </si>
  <si>
    <t>BQAF Requirement</t>
  </si>
  <si>
    <t>C2.1.4  Only applicable for accommodation based services.</t>
  </si>
  <si>
    <t>2.1.1</t>
  </si>
  <si>
    <t>2.1.2</t>
  </si>
  <si>
    <t>2.1.3</t>
  </si>
  <si>
    <r>
      <t>On Site Checks</t>
    </r>
    <r>
      <rPr>
        <sz val="10"/>
        <color indexed="12"/>
        <rFont val="Arial"/>
        <family val="2"/>
      </rPr>
      <t xml:space="preserve">
Officers checks may include:
• Hazard checklists
• Maintenance Reports
• Safety Checks</t>
    </r>
  </si>
  <si>
    <t>2.1.4</t>
  </si>
  <si>
    <t xml:space="preserve">Clients can confirm they are aware of the service's Health &amp; Safety procedures
This should include awareness of emergency, on call/out of hours provision and unforeseen incidents
</t>
  </si>
  <si>
    <t>C2.3 Ciii
C2.3 Cii
C2.3 Ci</t>
  </si>
  <si>
    <t>C2.1 Civ
C2.3 Ciii
C2.3 Cii
C2.3 Ci</t>
  </si>
  <si>
    <t>2.2 Staff Knowledge - Staff have a good understanding of Health &amp; Safety issues and follow procedures</t>
  </si>
  <si>
    <t>2.2.1</t>
  </si>
  <si>
    <t>2.2.3</t>
  </si>
  <si>
    <t>2.2.4</t>
  </si>
  <si>
    <t>2.3 Client understanding - Clients understand relevant health &amp; safety procedures</t>
  </si>
  <si>
    <t>2.3.1</t>
  </si>
  <si>
    <t>2.3.2</t>
  </si>
  <si>
    <t>2.3.3</t>
  </si>
  <si>
    <t>2.3 Client Understanding - Clients live in a comfortable and safe environment</t>
  </si>
  <si>
    <t>3.1.1</t>
  </si>
  <si>
    <t>3.2.2</t>
  </si>
  <si>
    <t>C3.3 Cii</t>
  </si>
  <si>
    <t>3.1.2</t>
  </si>
  <si>
    <t>3.1.3</t>
  </si>
  <si>
    <t>3.1.4</t>
  </si>
  <si>
    <t>3.1.5</t>
  </si>
  <si>
    <t>3.1.6</t>
  </si>
  <si>
    <t>3.1.7</t>
  </si>
  <si>
    <t>3.1.8</t>
  </si>
  <si>
    <t>3.3.1</t>
  </si>
  <si>
    <t>3.2.1</t>
  </si>
  <si>
    <t>3.2.3</t>
  </si>
  <si>
    <t>3.3.2</t>
  </si>
  <si>
    <t>3.3.3</t>
  </si>
  <si>
    <t>3.3.4</t>
  </si>
  <si>
    <t>3.4.1</t>
  </si>
  <si>
    <t>2.2.2</t>
  </si>
  <si>
    <t>C3.2 Cv
C3.5 Cii
C5.5 Cx
C3.3 Ciii</t>
  </si>
  <si>
    <t xml:space="preserve">C3.1 Ci
C3.4 Ci
</t>
  </si>
  <si>
    <t>C3.5 Cv
C3.5 Civ
C3.5 Cii
C3.5 Ciii
C3.4 vi</t>
  </si>
  <si>
    <r>
      <t xml:space="preserve">Staff receive training and supervision to enable them to develop good practice in assessment, support/care planning and support/care delivery
</t>
    </r>
    <r>
      <rPr>
        <b/>
        <sz val="10"/>
        <rFont val="Arial"/>
        <family val="2"/>
      </rPr>
      <t xml:space="preserve">CQC regulated services should also ensure that mandatory refresher training is undertaken. </t>
    </r>
    <r>
      <rPr>
        <sz val="10"/>
        <rFont val="Arial"/>
        <family val="0"/>
      </rPr>
      <t xml:space="preserve">
Staff can confirm the above</t>
    </r>
  </si>
  <si>
    <r>
      <t xml:space="preserve">CQC
</t>
    </r>
    <r>
      <rPr>
        <sz val="10"/>
        <color indexed="10"/>
        <rFont val="Arial"/>
        <family val="2"/>
      </rPr>
      <t>list mandatory refresher training</t>
    </r>
  </si>
  <si>
    <t>Staff Consultation</t>
  </si>
  <si>
    <t>Staff Consultation and observations</t>
  </si>
  <si>
    <t>Where appropriate in some services clients may also be involved in food preparation where it is safe and they are able to do so.</t>
  </si>
  <si>
    <t xml:space="preserve">The security, health and safety of all individual clients, staff and the wider community are protected. </t>
  </si>
  <si>
    <t>Complaints investigations should be clearly documented, including any interviews, outcomes, actions and feedback to complaints</t>
  </si>
  <si>
    <t>C3.2 Cvii
C3.2 Cvi</t>
  </si>
  <si>
    <t>C3.3 Civ
C3.3 Cv</t>
  </si>
  <si>
    <t>There is a safeguarding log which shows appropriate action is taken in reasonable response times, and reporting to relevant authorities is also documented and undertaken in a timely manner</t>
  </si>
  <si>
    <t>Clients and/or those acting on their behalf are aware of the complaints procedure and feel confident complaints would be dealt with.</t>
  </si>
  <si>
    <t>C4.1 Civ</t>
  </si>
  <si>
    <t xml:space="preserve">C2.1 </t>
  </si>
  <si>
    <t>C1.2 Cii, C1.2 Cvii
C1.2 Cv
C1.2 Ciii, C1.4 Ci
C1.3 Cv
C5.1 Ciii
C5.4 Cvii
C5.4 Civ</t>
  </si>
  <si>
    <t>Provider Comments - 
List relevant policies, reports etc</t>
  </si>
  <si>
    <t>Officer Assessment Y/N</t>
  </si>
  <si>
    <t>Officer comments</t>
  </si>
  <si>
    <r>
      <t>Self Assessment Declaration</t>
    </r>
    <r>
      <rPr>
        <sz val="10"/>
        <rFont val="Arial"/>
        <family val="0"/>
      </rPr>
      <t xml:space="preserve">
Where available, p</t>
    </r>
    <r>
      <rPr>
        <sz val="10"/>
        <rFont val="Arial"/>
        <family val="2"/>
      </rPr>
      <t>lease indicate any relevant reports which may demonstrate compliance with this standard</t>
    </r>
  </si>
  <si>
    <t xml:space="preserve">
</t>
  </si>
  <si>
    <t>Need to confirm general awareness of health &amp; safety issues appropriate to the service eg repairs, fire procedures etc
Where out of hours services are provided clients should confirm awareness of these</t>
  </si>
  <si>
    <r>
      <t>Self Assessment Declaration</t>
    </r>
    <r>
      <rPr>
        <sz val="10"/>
        <rFont val="Arial"/>
        <family val="0"/>
      </rPr>
      <t xml:space="preserve">
Where available, please indicate any relevant reports which may demonstrate compliance with this standard</t>
    </r>
  </si>
  <si>
    <t>There is a commitment to safeguarding the health and wellbeing of adults and children using or visiting the service and to working in partnership to protect vulnerable groups from abuse.
There is a robust complaints procedure</t>
  </si>
  <si>
    <t>C3.4Ci</t>
  </si>
  <si>
    <t>C1.5 Ci
C5.3 Cviii
C1.4 Cvi
C4.1 xi
C4.1 xii</t>
  </si>
  <si>
    <t>C1.1 Cvii
C1.1 Cvi
C1.2 Ci
C5.3 Cii
C5.3 ciii
C3.1 Civ</t>
  </si>
  <si>
    <t>C5.5 Ci
C5.5 Cii
C5.5 Cvi
C5.5 Cv
C5.5 Cviii
C3.4 Ci
C5.5 cxiii</t>
  </si>
  <si>
    <t>C2.2 Cv
C2.2 Cvi
S3.3 Ci
S3.3 Cii</t>
  </si>
  <si>
    <t>1.1 The referral, assessment and allocations processes have been reviewed in the last three years and ensure fair access to the service.</t>
  </si>
  <si>
    <t>1.2 Needs &amp; Risk Assessment  -  All clients receive an assessment of their support needs and any associated risks, and these are reviewed with appropriate frequency</t>
  </si>
  <si>
    <t>1.3 Support Planning - All clients have a support/care plan which is reviewed on a regular basis and is person centred</t>
  </si>
  <si>
    <t>1.4 Inclusion &amp; Involvement -  Fair access, fair exit, diversity and inclusion are embedded within the culture of the service and there is demonstrable promotion and implementation of the policies.</t>
  </si>
  <si>
    <t>C1.6  Only applicable for accommodation based services, (Client understanding)</t>
  </si>
  <si>
    <t>C1.6 Only applicable where food preparation is part of the support/care delivered (Client understanding)</t>
  </si>
  <si>
    <t>2.1 There is a health and safety policy which has been reviewed in the last three years and is in accordance with current legislation. The policy is implemented effectively.</t>
  </si>
  <si>
    <t>3.1 Safeguarding : There are robust policies and procedures for safeguarding and protecting adults and children, that are less than three years old and in accordance with current legislation</t>
  </si>
  <si>
    <t>3.2 Complaints There is a written complaints policy and procedure that has been reviewed in the last three years and this is used as a tool for service development</t>
  </si>
  <si>
    <t xml:space="preserve">1.5 Staff Knowledge of Access and Support - Staff can demonstrate knowledge and understand of the standards relating to Access and Support (1). </t>
  </si>
  <si>
    <t>3.4 Client understanding - Clients understand complaints and safeguarding procedures and are confident that issues will be dealt with.</t>
  </si>
  <si>
    <t>3  Safeguarding,  Complaints &amp; Reporting Requirements</t>
  </si>
  <si>
    <t>2  Security, Health and Safety</t>
  </si>
  <si>
    <t>1 ACCESS &amp; SUPPORT</t>
  </si>
  <si>
    <t xml:space="preserve">Overall Performance Standard 1 </t>
  </si>
  <si>
    <t xml:space="preserve">Overall Performance Standard 2 </t>
  </si>
  <si>
    <t>Overall Performance Standard 3</t>
  </si>
  <si>
    <t>Staff induction procedures include:-
• Safeguarding Adults &amp; Children
• Complaints procedure
• Professional boundaries
Staff can confirm the above</t>
  </si>
  <si>
    <t>Clients and/or those acting on their behalf confirm their views are listened to and they are encouraged to take an active part in decision making during assessment, support/care planning and reviews</t>
  </si>
  <si>
    <t>Clients and/or those acting on their behalf confirm:-
 • they are given information about the service prior to accessing support/care.
•  the information is in plain english and appropriate formats
• Where applicable, they were able to visit the service prior to accessing support/care
For accommodation based services this should include information on the visitors policy which should be appropriate for the client group and service type</t>
  </si>
  <si>
    <t xml:space="preserve">There are relevant support/care planning procedures in place which sets out:-
•  how to capture client views
• provides clear guidance to staff
• explains how support plans will be reviewed ,
• outlines the approach to enabling clients and support their independence
• guidance on day to day service delivery
For accommodation based services there is a visitors policy which is appropriate to the client group and service type, which is clearly communicated to clients.
</t>
  </si>
  <si>
    <t>C5.3 Ci
C5.4 Cv</t>
  </si>
  <si>
    <r>
      <t xml:space="preserve">Clients confirm that the visitors policy is </t>
    </r>
    <r>
      <rPr>
        <sz val="10"/>
        <rFont val="Arial"/>
        <family val="2"/>
      </rPr>
      <t>designed to meet the needs of the client group and the nature of t</t>
    </r>
    <r>
      <rPr>
        <sz val="10"/>
        <rFont val="Arial"/>
        <family val="0"/>
      </rPr>
      <t xml:space="preserve">he service.
</t>
    </r>
  </si>
  <si>
    <r>
      <t xml:space="preserve">Respect for choice and control  eg xxxxxxx
</t>
    </r>
    <r>
      <rPr>
        <sz val="10"/>
        <rFont val="Arial"/>
        <family val="2"/>
      </rPr>
      <t>Choice on friendships/relationships may not be applicable for non accommodation based services.</t>
    </r>
  </si>
  <si>
    <t>Provider Assessment Y/N</t>
  </si>
  <si>
    <t>Officer Assessment 
Y/N</t>
  </si>
  <si>
    <t>Officer Comments</t>
  </si>
  <si>
    <r>
      <t xml:space="preserve">On Site Checks </t>
    </r>
    <r>
      <rPr>
        <sz val="10"/>
        <rFont val="Arial"/>
        <family val="0"/>
      </rPr>
      <t xml:space="preserve">
</t>
    </r>
    <r>
      <rPr>
        <sz val="10"/>
        <color indexed="12"/>
        <rFont val="Arial"/>
        <family val="2"/>
      </rPr>
      <t>Officers will need to see examples of how services have responded to unsuccessful applicants.
Evidence could include :-
Examples of correspondence to unsuccessful applicants
Records of response to care management team</t>
    </r>
  </si>
  <si>
    <r>
      <t xml:space="preserve">On Site Checks: 
</t>
    </r>
    <r>
      <rPr>
        <sz val="10"/>
        <color indexed="12"/>
        <rFont val="Arial"/>
        <family val="2"/>
      </rPr>
      <t xml:space="preserve">Officers will check a sample of files for clients who have been discharged from service. </t>
    </r>
    <r>
      <rPr>
        <sz val="10"/>
        <color indexed="12"/>
        <rFont val="Arial"/>
        <family val="2"/>
      </rPr>
      <t>This should include how these decisions have been communicated to clients.</t>
    </r>
    <r>
      <rPr>
        <sz val="10"/>
        <rFont val="Arial"/>
        <family val="2"/>
      </rPr>
      <t xml:space="preserve">
</t>
    </r>
    <r>
      <rPr>
        <sz val="10"/>
        <color indexed="12"/>
        <rFont val="Arial"/>
        <family val="2"/>
      </rPr>
      <t xml:space="preserve">Evidence will vary depending on the type of service. 
</t>
    </r>
    <r>
      <rPr>
        <sz val="10"/>
        <rFont val="Arial"/>
        <family val="0"/>
      </rPr>
      <t xml:space="preserve">
</t>
    </r>
  </si>
  <si>
    <r>
      <t xml:space="preserve">On Site Checks
</t>
    </r>
    <r>
      <rPr>
        <sz val="10"/>
        <color indexed="12"/>
        <rFont val="Arial"/>
        <family val="2"/>
      </rPr>
      <t xml:space="preserve">Officers will check:--
• Documents dated 
• Staff signature
• Client/advocate signature where required
</t>
    </r>
    <r>
      <rPr>
        <b/>
        <sz val="10"/>
        <color indexed="12"/>
        <rFont val="Arial"/>
        <family val="2"/>
      </rPr>
      <t xml:space="preserve">
CQC regulated services 
</t>
    </r>
    <r>
      <rPr>
        <sz val="10"/>
        <color indexed="12"/>
        <rFont val="Arial"/>
        <family val="2"/>
      </rPr>
      <t>This also applies to:-
• Medication records
• Weight charts 
• Fluid/dietary intake etc</t>
    </r>
  </si>
  <si>
    <r>
      <t xml:space="preserve">On Site Checks
</t>
    </r>
    <r>
      <rPr>
        <sz val="10"/>
        <color indexed="12"/>
        <rFont val="Arial"/>
        <family val="2"/>
      </rPr>
      <t xml:space="preserve">Officers will check:-
 • Completed support/care plans
 • Any case notes/daily records or correspondence which show how client views, other agency views are captured, </t>
    </r>
    <r>
      <rPr>
        <sz val="10"/>
        <rFont val="Arial"/>
        <family val="0"/>
      </rPr>
      <t xml:space="preserve">
</t>
    </r>
    <r>
      <rPr>
        <b/>
        <sz val="10"/>
        <color indexed="12"/>
        <rFont val="Arial"/>
        <family val="2"/>
      </rPr>
      <t xml:space="preserve">CQC regulated services
</t>
    </r>
    <r>
      <rPr>
        <sz val="10"/>
        <color indexed="12"/>
        <rFont val="Arial"/>
        <family val="2"/>
      </rPr>
      <t>Care plans may also include, as applicable:-
• Dietary choices and nutrition requirements
• Medication 
• Mobility 
• Infection control et</t>
    </r>
    <r>
      <rPr>
        <b/>
        <sz val="10"/>
        <color indexed="12"/>
        <rFont val="Arial"/>
        <family val="2"/>
      </rPr>
      <t>c</t>
    </r>
  </si>
  <si>
    <r>
      <t xml:space="preserve">On Site Checks.
</t>
    </r>
    <r>
      <rPr>
        <sz val="10"/>
        <color indexed="12"/>
        <rFont val="Arial"/>
        <family val="2"/>
      </rPr>
      <t>Officers will need to see induction records for staff.</t>
    </r>
    <r>
      <rPr>
        <b/>
        <sz val="10"/>
        <color indexed="12"/>
        <rFont val="Arial"/>
        <family val="2"/>
      </rPr>
      <t xml:space="preserve">
Staff Consultation
</t>
    </r>
  </si>
  <si>
    <t>Would expect this to be a standard item in team meetings and supervision</t>
  </si>
  <si>
    <r>
      <t>Short term services</t>
    </r>
    <r>
      <rPr>
        <sz val="10"/>
        <rFont val="Arial"/>
        <family val="2"/>
      </rPr>
      <t xml:space="preserve">
Support plans and reviews should show that move on and resettlement is addressed from the start of service delivery
</t>
    </r>
    <r>
      <rPr>
        <b/>
        <sz val="10"/>
        <rFont val="Arial"/>
        <family val="2"/>
      </rPr>
      <t xml:space="preserve">
CQC regulated services
</t>
    </r>
    <r>
      <rPr>
        <sz val="10"/>
        <rFont val="Arial"/>
        <family val="0"/>
      </rPr>
      <t xml:space="preserve"> Reviews should include a re-evaluation of the consent decision
</t>
    </r>
  </si>
  <si>
    <t>Support/Care Plans, case notes and other records should be clearly recorded with date and staff signature, and indicate care and/or support tasks delivered.</t>
  </si>
  <si>
    <r>
      <t xml:space="preserve">CQC regulated services 
</t>
    </r>
    <r>
      <rPr>
        <sz val="10"/>
        <rFont val="Arial"/>
        <family val="2"/>
      </rPr>
      <t>This also applies to:-
• Medication records
• Weight charts 
• Fluid/dietary intake</t>
    </r>
  </si>
  <si>
    <t>Assessments, Support plans and case notes are stored in line with DPA requirements. This includes:-
• Safe storage
• Ensuring client access
• Consent form</t>
  </si>
  <si>
    <r>
      <t xml:space="preserve">There is a up to date and accurate description of the service which includes details of the eligibility criteria and application/admissions process. This is clearly publicised and made available for referral agents.
</t>
    </r>
    <r>
      <rPr>
        <sz val="10"/>
        <rFont val="Arial"/>
        <family val="2"/>
      </rPr>
      <t xml:space="preserve">Where the provider is supporting a direct payment or managing an Individual Budget/Individual Support Fund this should include information on the hourly payment rate for the service.
</t>
    </r>
  </si>
  <si>
    <r>
      <t xml:space="preserve">On Site Checks 
</t>
    </r>
    <r>
      <rPr>
        <sz val="10"/>
        <color indexed="12"/>
        <rFont val="Arial"/>
        <family val="2"/>
      </rPr>
      <t xml:space="preserve">Officers will check a sample of files for:
 • Completed needs and risk assessments, for relevant care and support areas,
• Risk management plans
• Safeguarding Plans
• Details of any other agency involvement
• Details of client/advocate/care involvement 
 • Any case notes/daily records or correspondence which show how client views, other agency views are captured.
</t>
    </r>
    <r>
      <rPr>
        <b/>
        <sz val="10"/>
        <color indexed="12"/>
        <rFont val="Arial"/>
        <family val="2"/>
      </rPr>
      <t>CQC regulated services</t>
    </r>
    <r>
      <rPr>
        <sz val="10"/>
        <color indexed="12"/>
        <rFont val="Arial"/>
        <family val="2"/>
      </rPr>
      <t xml:space="preserve"> should include assessments for all areas within the regulations applicable to that service area.
</t>
    </r>
  </si>
  <si>
    <r>
      <t>Self Assessment Declaration</t>
    </r>
    <r>
      <rPr>
        <sz val="10"/>
        <rFont val="Arial"/>
        <family val="2"/>
      </rPr>
      <t xml:space="preserve">
Where available, please indicate any relevant reports which may demonstrate compliance with this standard</t>
    </r>
  </si>
  <si>
    <t xml:space="preserve">There are health and safety procedures which include a documented approach to risk assessment. Work-based risk assessments (to include everyone such as staff, clients, contractors, visitors, public etc) are completed and reviewed every 12 months.
</t>
  </si>
  <si>
    <t>Client</t>
  </si>
  <si>
    <t>Service User, Resident</t>
  </si>
  <si>
    <t>Volunteer/s</t>
  </si>
  <si>
    <r>
      <t xml:space="preserve">Client Consultation </t>
    </r>
    <r>
      <rPr>
        <sz val="10"/>
        <color indexed="12"/>
        <rFont val="Arial"/>
        <family val="2"/>
      </rPr>
      <t xml:space="preserve">
</t>
    </r>
  </si>
  <si>
    <t xml:space="preserve">1.6 Client understanding - Clients confirm that they are at the centre of their support/care and are informed and involved in the stages relating to Access and Support. This can be measured through consultations with clients and/or those acting on their behalf, records of involvement activity and on site observations. </t>
  </si>
  <si>
    <r>
      <t>On Site Checks</t>
    </r>
    <r>
      <rPr>
        <sz val="10"/>
        <color indexed="12"/>
        <rFont val="Arial"/>
        <family val="0"/>
      </rPr>
      <t xml:space="preserve">:
Providers should ensure induction records are available for officers to check during validation.
</t>
    </r>
    <r>
      <rPr>
        <b/>
        <sz val="10"/>
        <color indexed="12"/>
        <rFont val="Arial"/>
        <family val="2"/>
      </rPr>
      <t>Staff Consultation</t>
    </r>
  </si>
  <si>
    <t>If this is not applicable to the service type officers should still enter "Y" in column G for scoring purposes</t>
  </si>
  <si>
    <t>Levels of choice may vary between long term and short term accommodation. 
E.G Clients in short stay hostels may not have opportunity to choose refurbishment in their rooms but should still be able to personalise their own space.
If this is not applicable to the service type officers should still enter "Y" in column G for scoring purposes</t>
  </si>
  <si>
    <r>
      <t>On site Checks:</t>
    </r>
    <r>
      <rPr>
        <sz val="10"/>
        <color indexed="12"/>
        <rFont val="Arial"/>
        <family val="2"/>
      </rPr>
      <t xml:space="preserve">
Officers will need to see maintenance books and repairs logs
</t>
    </r>
    <r>
      <rPr>
        <b/>
        <sz val="10"/>
        <color indexed="12"/>
        <rFont val="Arial"/>
        <family val="2"/>
      </rPr>
      <t xml:space="preserve">Client Consultation </t>
    </r>
    <r>
      <rPr>
        <sz val="10"/>
        <color indexed="12"/>
        <rFont val="Arial"/>
        <family val="2"/>
      </rPr>
      <t xml:space="preserve">
</t>
    </r>
  </si>
  <si>
    <r>
      <t xml:space="preserve">The provider should submit evidence of how clients are made aware of rights and choices in their living environment eg handbooks/brochure etc </t>
    </r>
    <r>
      <rPr>
        <sz val="10"/>
        <color indexed="48"/>
        <rFont val="Arial"/>
        <family val="2"/>
      </rPr>
      <t xml:space="preserve">
</t>
    </r>
    <r>
      <rPr>
        <b/>
        <sz val="10"/>
        <color indexed="48"/>
        <rFont val="Arial"/>
        <family val="2"/>
      </rPr>
      <t xml:space="preserve">
</t>
    </r>
    <r>
      <rPr>
        <b/>
        <sz val="10"/>
        <color indexed="12"/>
        <rFont val="Arial"/>
        <family val="2"/>
      </rPr>
      <t xml:space="preserve">Client Consultation </t>
    </r>
    <r>
      <rPr>
        <sz val="10"/>
        <color indexed="12"/>
        <rFont val="Arial"/>
        <family val="2"/>
      </rPr>
      <t xml:space="preserve">
</t>
    </r>
  </si>
  <si>
    <r>
      <t xml:space="preserve">The provider should submit the following evidence:
• Staff guidance for emergency procedures or unforeseen incidents which explains:
- step by step guide to following the procedure
- actions and responsibilities for staff to maintain personal safety
- reporting of incidents and follow up actions
This may also include, where applicable, out of hours/on call procedures
</t>
    </r>
    <r>
      <rPr>
        <b/>
        <sz val="10"/>
        <color indexed="12"/>
        <rFont val="Arial"/>
        <family val="2"/>
      </rPr>
      <t>Staff consultation</t>
    </r>
    <r>
      <rPr>
        <sz val="10"/>
        <rFont val="Arial"/>
        <family val="2"/>
      </rPr>
      <t xml:space="preserve">
</t>
    </r>
  </si>
  <si>
    <r>
      <t>On Site Checks:</t>
    </r>
    <r>
      <rPr>
        <sz val="10"/>
        <color indexed="12"/>
        <rFont val="Arial"/>
        <family val="0"/>
      </rPr>
      <t xml:space="preserve">
Officers will need to see evidence to show how safeguarding is promoted to clients. This could include:- Posters, client meetings, client handbook, 1-1 case notes etc</t>
    </r>
  </si>
  <si>
    <r>
      <t>On site Checks</t>
    </r>
    <r>
      <rPr>
        <sz val="10"/>
        <color indexed="12"/>
        <rFont val="Arial"/>
        <family val="0"/>
      </rPr>
      <t xml:space="preserve">
Providers should ensure recruitment records including checks undertaken available for officers to check during validation.</t>
    </r>
  </si>
  <si>
    <r>
      <t>On Site Checks</t>
    </r>
    <r>
      <rPr>
        <sz val="10"/>
        <color indexed="12"/>
        <rFont val="Arial"/>
        <family val="0"/>
      </rPr>
      <t xml:space="preserve">
Providers should ensure officers are able to access their safeguarding log during validation.</t>
    </r>
  </si>
  <si>
    <r>
      <t>The provider should submit an anonymised example showing that procedures are fully implemented, investigations are completed, timescales are achieved, support is provided appropriately and where applicable support agencies are involved. 
Evidence may include:
• Records of discussion between client and key worker (eg client case file notes); 
• internal incident log with agreed actions; provision of support; 
• evidence of referral to independent advocacy; 
• minutes of Panel Meeting recording how the client should be supported / or notes of meetings between support worker or manager</t>
    </r>
    <r>
      <rPr>
        <sz val="10"/>
        <color indexed="12"/>
        <rFont val="Arial"/>
        <family val="0"/>
      </rPr>
      <t xml:space="preserve">
</t>
    </r>
    <r>
      <rPr>
        <b/>
        <sz val="10"/>
        <color indexed="12"/>
        <rFont val="Arial"/>
        <family val="2"/>
      </rPr>
      <t>This may also be checked on site</t>
    </r>
    <r>
      <rPr>
        <sz val="10"/>
        <color indexed="12"/>
        <rFont val="Arial"/>
        <family val="0"/>
      </rPr>
      <t>.</t>
    </r>
  </si>
  <si>
    <r>
      <t>On Site Checks</t>
    </r>
    <r>
      <rPr>
        <sz val="10"/>
        <color indexed="12"/>
        <rFont val="Arial"/>
        <family val="0"/>
      </rPr>
      <t xml:space="preserve">
Providers should ensure officers are able to access the complaints log during validation.</t>
    </r>
  </si>
  <si>
    <r>
      <t>On Site Checks</t>
    </r>
    <r>
      <rPr>
        <sz val="10"/>
        <color indexed="12"/>
        <rFont val="Arial"/>
        <family val="0"/>
      </rPr>
      <t xml:space="preserve">
Providers should ensure induction records are available for officers to check during validation.
</t>
    </r>
    <r>
      <rPr>
        <b/>
        <sz val="10"/>
        <color indexed="12"/>
        <rFont val="Arial"/>
        <family val="2"/>
      </rPr>
      <t>Staff Consultation</t>
    </r>
    <r>
      <rPr>
        <sz val="10"/>
        <color indexed="12"/>
        <rFont val="Arial"/>
        <family val="0"/>
      </rPr>
      <t xml:space="preserve">
</t>
    </r>
  </si>
  <si>
    <r>
      <t>On Site Checks</t>
    </r>
    <r>
      <rPr>
        <sz val="10"/>
        <color indexed="12"/>
        <rFont val="Arial"/>
        <family val="0"/>
      </rPr>
      <t xml:space="preserve">
Providers should ensure training records are available for officers to check during validation.
</t>
    </r>
    <r>
      <rPr>
        <b/>
        <sz val="10"/>
        <color indexed="12"/>
        <rFont val="Arial"/>
        <family val="2"/>
      </rPr>
      <t>Staff Consultation</t>
    </r>
    <r>
      <rPr>
        <sz val="10"/>
        <color indexed="12"/>
        <rFont val="Arial"/>
        <family val="0"/>
      </rPr>
      <t xml:space="preserve">
</t>
    </r>
  </si>
  <si>
    <t>Client Consultation</t>
  </si>
  <si>
    <t>C4.2 Civ
C4.2 Ci
C4.2 Ciii
C4.2 Cvi</t>
  </si>
  <si>
    <r>
      <t xml:space="preserve">HRS - </t>
    </r>
    <r>
      <rPr>
        <sz val="10"/>
        <rFont val="Arial"/>
        <family val="2"/>
      </rPr>
      <t xml:space="preserve"> good practice would be to routinely provide clients with a copy of support/care plan 
</t>
    </r>
    <r>
      <rPr>
        <b/>
        <sz val="10"/>
        <rFont val="Arial"/>
        <family val="2"/>
      </rPr>
      <t xml:space="preserve">Dom Care - </t>
    </r>
    <r>
      <rPr>
        <sz val="10"/>
        <rFont val="Arial"/>
        <family val="2"/>
      </rPr>
      <t xml:space="preserve"> Care plan should be held in the clients property
</t>
    </r>
    <r>
      <rPr>
        <sz val="10"/>
        <color indexed="10"/>
        <rFont val="Arial"/>
        <family val="2"/>
      </rPr>
      <t>Need to develop further guidance on what appropriate for different services</t>
    </r>
  </si>
  <si>
    <t>Score Summary</t>
  </si>
  <si>
    <t>C3.2 Ci
C3.2 Cii
C3.2 Civ</t>
  </si>
  <si>
    <t>C5.5 Ciii</t>
  </si>
  <si>
    <t>C5.5 Cx
C3.2 Cv</t>
  </si>
  <si>
    <t xml:space="preserve">There are clear procedures for staff to follow when discharging someone from a service, or, terminating a service e.g. ending a tenancy, licence or placement
</t>
  </si>
  <si>
    <t>C1.4 Cv
C5.3 Cix</t>
  </si>
  <si>
    <t>Clients and/or those acting on their behalf confirm they can  access their file and are provided with copies of assessments, support/care plans and reviews as appropriate</t>
  </si>
  <si>
    <t>There are robust recruitment checks, including professional references, DBS checks, and this covers staff and volunteers. Personnel records should also include details of DBS renewals dates and frequency.</t>
  </si>
  <si>
    <t>Clients and/or those acting on their behalf understand what constitutes abuse and know to whom they should report any concerns within the organisation and outside the organisation. Clients and/or those acting on their behalf are confident their concerns will be dealt with.</t>
  </si>
  <si>
    <t>C3.4 Cii
C3.4 Civ
C3.4 Ciii
C3.4 Cv</t>
  </si>
  <si>
    <t>Officer Guidance</t>
  </si>
  <si>
    <t>Levels of service promotion may vary depending on the demand for the service, eg a service which operates waiting lists may not do much active promotion. However this standard is about ensuring that there is transparency in the application process and that this is freely available.</t>
  </si>
  <si>
    <r>
      <t xml:space="preserve">There is a needs and risk assessment  policy and procedure, reviewed in response to changing legislative or contractual requirements and at least every three years, which sets out:-
• how the needs of applicants/clients and any inherent risks   will be assessed 
• provides clear guidance to staff
• how to capture client views and where appropriate carers and relatives views
• supporting clients to make informed choices
• explains how needs and risk assessments will be reviewed
The policy/procedure has been reviewed in the last three years 
</t>
    </r>
    <r>
      <rPr>
        <b/>
        <sz val="10"/>
        <rFont val="Arial"/>
        <family val="2"/>
      </rPr>
      <t>CQC regulated services should also ensure the procedures detail</t>
    </r>
    <r>
      <rPr>
        <sz val="10"/>
        <rFont val="Arial"/>
        <family val="0"/>
      </rPr>
      <t xml:space="preserve">:
• Approach to personalised care, treatment and support
• respecting clients  choice to care for themselves or manage their own treatment were possible
• Complete nutritional screening
</t>
    </r>
  </si>
  <si>
    <t>Procedure should included guidance on risk assessment and day to day guidance to staff eg location sheets, office check in procedures etc
need to clarify what is expected
HRS floating support &amp; Dom Care - routine lone working, should include a generic lone working risk assessment which should include reference to risk assessments for individual clients.
RCH/Support Living - risk assessments may need to be in place for working in the community eg accompanying clients to appointments, or may include lone working in the premises</t>
  </si>
  <si>
    <t xml:space="preserve">                                                                                                                                                                                                                                                                                                               I declare that all information provided in this BQAF and any supporting documents submitted are true and correct. I authorise City of Bradford Metropolitan District Council to collect, receive, store, transfer and use any information provided by me, on behalf of the above named organisation in connection with this BQAF Document and where appropriate to share such information with any third party for sole the purpose of verification.</t>
  </si>
  <si>
    <r>
      <t xml:space="preserve">Staff induction procedures include:-
• health &amp; safety 
• approach to risk assessments
• lone working
• emergency procedures
• moving &amp; handling
</t>
    </r>
    <r>
      <rPr>
        <b/>
        <sz val="10"/>
        <rFont val="Arial"/>
        <family val="2"/>
      </rPr>
      <t>CQC regulated services should also ensure the procedures include:-</t>
    </r>
    <r>
      <rPr>
        <sz val="10"/>
        <rFont val="Arial"/>
        <family val="0"/>
      </rPr>
      <t xml:space="preserve">
• Moving &amp; handling - care specific
• infection control &amp; cleanliness
• medication
• food hygiene etc
• Use of equipment
Staff Training ensures staff develop skills required and meet requirements for mandatory refresher training. 
Staff can confirm the above</t>
    </r>
  </si>
  <si>
    <t xml:space="preserve">The safeguarding procedure is available in accessible formats and is promoted to clients (and or those acting on their behalf) </t>
  </si>
  <si>
    <t>There should always be a designated Adults Safeguarding Lead. Where appropriated there should also be a designated Children's Safeguarding Lead</t>
  </si>
  <si>
    <t>Staff training should include:-
• Complaints training for managers or those dealing with complaints
• Safeguarding for Managers
• Safeguarding 
• Safeguarding refresher 
Staff can confirm the above</t>
  </si>
  <si>
    <t xml:space="preserve">Support plans are reviewed on a regular basis or as identified in the needs assessment. Reviews should:-
• Document who was involved &amp; when the review took place
• Include client views and where appropriate carers, relatives (this may include any disagreement with the content)
• Record any changes to support required.
• Support plans should be updated in line with the outcome of a review
</t>
  </si>
  <si>
    <t>C1.3 Civ
C1.2 Civ
C4.3 Cvi
C1.4 Cii</t>
  </si>
  <si>
    <t>C1.3 Ci
C1.3 Cii
C1.3 Ciii</t>
  </si>
  <si>
    <t>C1.2 Cvi
C1.1 Cviii
C1.4 Civ</t>
  </si>
  <si>
    <t>C2.2 Cvii
C2.2 Cviii</t>
  </si>
  <si>
    <t xml:space="preserve">C3.1 Cii
C3.1 cvi
</t>
  </si>
  <si>
    <t>total score</t>
  </si>
  <si>
    <t>max no</t>
  </si>
  <si>
    <t>3.4.2</t>
  </si>
  <si>
    <t xml:space="preserve">BQAF </t>
  </si>
  <si>
    <t>Total</t>
  </si>
  <si>
    <t>Provider Name</t>
  </si>
  <si>
    <t>Service/s covered</t>
  </si>
  <si>
    <t>Date of Assessment</t>
  </si>
  <si>
    <t>Name of Person Completing Assessment</t>
  </si>
  <si>
    <t>Contact Details</t>
  </si>
  <si>
    <t>Signature</t>
  </si>
  <si>
    <t>Existing Vocabulary Contained within the Bradford QAF</t>
  </si>
  <si>
    <t>Equivalent Term(s) / Explanatory Notes</t>
  </si>
  <si>
    <t>Organisation</t>
  </si>
  <si>
    <t>Regulated Provider</t>
  </si>
  <si>
    <t>Service Description</t>
  </si>
  <si>
    <t>Statement of Purpose (CQC Outcome 15)</t>
  </si>
  <si>
    <t>Staff and Volunteers</t>
  </si>
  <si>
    <t>The entire group of staff, employed for the purposes of carrying on a regulated activity which may include: Permanent Staff, Relief Staff / Non-Permanent Staff, Agencies, Locum, Qualified Staff, Non-Qualified Staff.</t>
  </si>
  <si>
    <t>An unpaid member of staff. A person who gives their time willingly in return for no payment in money or kind.</t>
  </si>
  <si>
    <t>Supervision</t>
  </si>
  <si>
    <t>Assessment and Allocations procedure</t>
  </si>
  <si>
    <t>Not applicable to CQC Regulated Services - refer to statement of purpose</t>
  </si>
  <si>
    <t>Support / Risk Management Plans</t>
  </si>
  <si>
    <t>Person-centred</t>
  </si>
  <si>
    <t>Putting the person using the service at the centre of their care, treatment and support, ensuring that everything that is done is based on what is important to that person from their own perspective.</t>
  </si>
  <si>
    <t>A continuous system of monitoring to ensure that local quality measures are effective. Quality monitoring is part of quality assurance.</t>
  </si>
  <si>
    <r>
      <t xml:space="preserve">On Site Checks 
</t>
    </r>
    <r>
      <rPr>
        <sz val="10"/>
        <color indexed="12"/>
        <rFont val="Arial"/>
        <family val="2"/>
      </rPr>
      <t>Officers will check:
• the frequency of reviews
• pre review planning
• other agency involvement
• client/advocate/carer involvement
• reviews in response to incidents</t>
    </r>
  </si>
  <si>
    <r>
      <t xml:space="preserve">All clients should have a clear support/care plan, which should :-
• show clear links to the needs assessment
</t>
    </r>
    <r>
      <rPr>
        <sz val="10"/>
        <rFont val="Arial"/>
        <family val="2"/>
      </rPr>
      <t>• be outcome focused (SMART)</t>
    </r>
    <r>
      <rPr>
        <sz val="10"/>
        <rFont val="Arial"/>
        <family val="0"/>
      </rPr>
      <t xml:space="preserve">
• Include client views and where appropriate carers, relatives, advocates
•  Demonstrate clients are:
    • encouraged to engage with a wider range of services as appropriate eg community, health, etc
    • encouraged to maintain contact with family &amp; friends as appropriate
• Demonstrate that individual needs have been considered in developing the plan. </t>
    </r>
    <r>
      <rPr>
        <sz val="10"/>
        <rFont val="Arial"/>
        <family val="2"/>
      </rPr>
      <t>This should include:-
       • religious and/or cultural needs 
       • communication needs</t>
    </r>
    <r>
      <rPr>
        <sz val="10"/>
        <rFont val="Arial"/>
        <family val="0"/>
      </rPr>
      <t xml:space="preserve">
• Show intended review dates
</t>
    </r>
  </si>
  <si>
    <r>
      <t xml:space="preserve">On Site Checks
</t>
    </r>
    <r>
      <rPr>
        <sz val="10"/>
        <color indexed="12"/>
        <rFont val="Arial"/>
        <family val="2"/>
      </rPr>
      <t>Officers will check:-
• Completed reviews of  support/care plans
• Details of any pre review planning
• Details of any other agency involvement
• Details of client/advocate/care involvement
• That the review reflects any goals/aims achieved or changes to support/care needs</t>
    </r>
    <r>
      <rPr>
        <b/>
        <sz val="10"/>
        <color indexed="12"/>
        <rFont val="Arial"/>
        <family val="2"/>
      </rPr>
      <t>.</t>
    </r>
  </si>
  <si>
    <r>
      <t xml:space="preserve">On Site Checks:
</t>
    </r>
    <r>
      <rPr>
        <sz val="10"/>
        <color indexed="12"/>
        <rFont val="Arial"/>
        <family val="2"/>
      </rPr>
      <t>Officers will need to see relevant logs and investigations on site which may include:
• Incident reports
•  Complaints log
• Safeguarding log
• Personnel files</t>
    </r>
  </si>
  <si>
    <r>
      <t>Desktop Submission</t>
    </r>
    <r>
      <rPr>
        <sz val="10"/>
        <rFont val="Arial"/>
        <family val="0"/>
      </rPr>
      <t xml:space="preserve">
The provider should submit  a copy of relevant procedures. This may include:-
• client involvement policy
• client charter
• support/care agreement
The provider should also submit examples of how this procedure is implemented. E.g. 
• Client/carer meeting minutes
• Client/carer surveys
The examples should illustrate how client views were gathered, what action was taken and how this was fed back to clients</t>
    </r>
  </si>
  <si>
    <t>There are systems in place to ensure quality monitoring. This should include file audits, be carried out with appropriate frequency and by a relevant person.
Managers and/or supervisors understand and can describe the approach to quality monitoring</t>
  </si>
  <si>
    <t>Clients and/or those acting on their behalf confirm that staff are:-
 • sensitive to their needs, including cultural and religious needs
• where required they received support to observe religious and cultural customs
• respect their right to choice and control, where applicable this would include their choice about friendships/relationships</t>
  </si>
  <si>
    <t>C2 Health &amp; Safety &amp; The living environment</t>
  </si>
  <si>
    <t xml:space="preserve">There is an health &amp; Safety Policy which has been reviewed in the last 3 years
 It should include details of :-
• who has overall responsibility for implementing the policy
• staff training
• accident reporting
• responsibilities for risk assessment and accident prevention
• maintenance and repairs
• staff consultation
• emergency procedures 
• use of equipment
</t>
  </si>
  <si>
    <t>Clients' are able to personalise their own rooms and where applicable make choices regarding decoration of their rooms and communal areas.
Clients can confirm this happens</t>
  </si>
  <si>
    <t>3.3 Staff Knowledge -  Staff have an understanding of Safeguarding and Complaints policies and procedures and can describe how this impacts on their work.</t>
  </si>
  <si>
    <t>There may be some difference between temporary and permanent accommodation.
Officers to consider the need to balance right to family life with needs of other residents/tenants</t>
  </si>
  <si>
    <r>
      <t xml:space="preserve">There is an assessment and allocations process which:-
• specifies how enquiries and applications/referrals are processed.
• Is in plain English and appropriate formats
• communicated to clients appropriately
</t>
    </r>
    <r>
      <rPr>
        <sz val="10"/>
        <rFont val="Arial"/>
        <family val="2"/>
      </rPr>
      <t>• Should include a right to appeal, where applicable</t>
    </r>
    <r>
      <rPr>
        <sz val="10"/>
        <rFont val="Arial"/>
        <family val="0"/>
      </rPr>
      <t xml:space="preserve">
The process has been reviewed in the last three years 
</t>
    </r>
  </si>
  <si>
    <t>The process for referring into regulated care services may be through care management routes and it would be expected that any stat care assessment is considered by the provider but there should still be evidence of the providers own assessment 
Where the provider operates more than one service and where the procedures are different the provider should submit the procedure for each service area e.g. Domiciliary Care, Housing Related Support.
Right to appeal may not apply to Dom Care and RCH</t>
  </si>
  <si>
    <t>Where the provider operates more than one service and the procedures may before each area eg Residential Care, Domiciliary Care, Housing Related Support.
Risk assessments may be one document or may be separate documents for each risk.
Could include the following risks:-
substance misuse
abuse
nutrition
skin integrity etc</t>
  </si>
  <si>
    <r>
      <t xml:space="preserve">Needs, risk assessments and risk management plans (including safeguarding)  are  in place that :-
• identify the needs of clients and the risks to self, to and from staff and the wider community </t>
    </r>
    <r>
      <rPr>
        <sz val="10"/>
        <color indexed="10"/>
        <rFont val="Arial"/>
        <family val="2"/>
      </rPr>
      <t xml:space="preserve"> </t>
    </r>
    <r>
      <rPr>
        <sz val="10"/>
        <rFont val="Arial"/>
        <family val="2"/>
      </rPr>
      <t>( this should include, where appropriate, a detailed safeguarding risk assessment)</t>
    </r>
    <r>
      <rPr>
        <sz val="10"/>
        <rFont val="Arial"/>
        <family val="0"/>
      </rPr>
      <t xml:space="preserve">
• include control measures which balance promotion of independence with effective risk management 
• include the views of other services as appropriate
• show intended review dates.
</t>
    </r>
    <r>
      <rPr>
        <b/>
        <sz val="10"/>
        <rFont val="Arial"/>
        <family val="2"/>
      </rPr>
      <t>For services providing regulated care:-</t>
    </r>
    <r>
      <rPr>
        <sz val="10"/>
        <rFont val="Arial"/>
        <family val="0"/>
      </rPr>
      <t xml:space="preserve">
All clients coming into the service have had a comprehensive assessment undertaken in line with Assessment and Care Management requirements.
</t>
    </r>
  </si>
  <si>
    <t xml:space="preserve">There is an equal opportunities policy and procedure in place which has been reviewed within the last 3 years and in accordance with current legislation
It is plain English and appropriate formats and is communicated to clients appropriately  </t>
  </si>
  <si>
    <r>
      <t xml:space="preserve">On Site Checks.
</t>
    </r>
    <r>
      <rPr>
        <sz val="10"/>
        <color indexed="12"/>
        <rFont val="Arial"/>
        <family val="2"/>
      </rPr>
      <t>Officers will need to see:</t>
    </r>
    <r>
      <rPr>
        <b/>
        <sz val="10"/>
        <color indexed="12"/>
        <rFont val="Arial"/>
        <family val="2"/>
      </rPr>
      <t xml:space="preserve">
</t>
    </r>
    <r>
      <rPr>
        <sz val="10"/>
        <color indexed="12"/>
        <rFont val="Arial"/>
        <family val="2"/>
      </rPr>
      <t xml:space="preserve">Staff training records
Supervision records
Training plans
</t>
    </r>
    <r>
      <rPr>
        <b/>
        <sz val="10"/>
        <color indexed="12"/>
        <rFont val="Arial"/>
        <family val="2"/>
      </rPr>
      <t xml:space="preserve">
Staff Consultation</t>
    </r>
  </si>
  <si>
    <t>Staff understand the service delivered and can describe:-
• the referral and assessment process
• support/care planning (including regulated care where applicable)
• promoting independence
• approach to equalities
• how clients are consulted on service delivery</t>
  </si>
  <si>
    <r>
      <t xml:space="preserve">Staff demonstrate a good understanding of:-
• the needs of the client group 
• the types of support appropriate to their needs, and what  their support service can offer
• specific needs eg BAME, disability, religious etc
the range of services available to meet their needs
</t>
    </r>
    <r>
      <rPr>
        <b/>
        <sz val="10"/>
        <rFont val="Arial"/>
        <family val="2"/>
      </rPr>
      <t xml:space="preserve">Staff working in CQC regulated services should, where applicable, demonstrate a good understating of all areas of regulated activity specific to that service.
</t>
    </r>
  </si>
  <si>
    <t>There are regular health &amp; safety inspections and checks:-
• hazards checks
• fire tests and drills
• Gas safety checks
• PAT test
• Environmental health checks (where there is a kitchen)
• These should be dated and clearly note key participants, actions and timescales
• There is evidence that action is taken in response to findings</t>
  </si>
  <si>
    <t>Note where applicable staff need to show awareness of use of specialist equipment for delivery client care</t>
  </si>
  <si>
    <r>
      <t xml:space="preserve">The provider should submit examples of information provided to clients to advise of Health &amp; Safety/emergency/on call procedures. Content may vary depending on the type of service. Types of evidence may include:-
- Client Handbook
- Letters
- Support/Care plans
</t>
    </r>
    <r>
      <rPr>
        <sz val="10"/>
        <color indexed="12"/>
        <rFont val="Arial"/>
        <family val="2"/>
      </rPr>
      <t xml:space="preserve">
</t>
    </r>
    <r>
      <rPr>
        <b/>
        <sz val="10"/>
        <color indexed="12"/>
        <rFont val="Arial"/>
        <family val="2"/>
      </rPr>
      <t xml:space="preserve">On site checks (accommodation services)
This may </t>
    </r>
    <r>
      <rPr>
        <sz val="10"/>
        <color indexed="12"/>
        <rFont val="Arial"/>
        <family val="2"/>
      </rPr>
      <t xml:space="preserve">include information on notice boards eg leaflets, posters 
</t>
    </r>
    <r>
      <rPr>
        <b/>
        <sz val="10"/>
        <color indexed="12"/>
        <rFont val="Arial"/>
        <family val="2"/>
      </rPr>
      <t xml:space="preserve">Client Consultation </t>
    </r>
    <r>
      <rPr>
        <sz val="10"/>
        <color indexed="12"/>
        <rFont val="Arial"/>
        <family val="2"/>
      </rPr>
      <t xml:space="preserve">
</t>
    </r>
  </si>
  <si>
    <t>The following standards apply to the listed services only :- Residential and Nursing Homes, Supported Living Services, Accommodation Based Housing Related Support Services.</t>
  </si>
  <si>
    <t xml:space="preserve">Staff are aware of safeguarding issues and are able to describe their organisations procedures.
EG
• Awareness of signs of abuse
• Reporting concerns - how and who to
• Supporting victims
• Awareness of whistle blowing
</t>
  </si>
  <si>
    <t>There is robust policy and procedure for safeguarding adults and children, which is less than 3 years old.
The procedure should clearly set out guidance on:-
• How the service will promote safeguarding
• How the service will ensure clients are aware of safeguarding and how to raise concerns
• How the service will address barriers to clients reporting safeguarding concerns
• How staff will be trained
• How to make an alert
• Recording
• Multi-agency work
• Conducting investigations
• Supporting victims
• Confidentiality and information sharing
• Action for alleged perpetrators - this may be staff or another client
The safeguarding policy should be publicised as appropriate for the client group</t>
  </si>
  <si>
    <t xml:space="preserve">There is a code of conduct and/or professional boundaries document that covers staff, students and volunteers and it is clearly communicated to clients.
</t>
  </si>
  <si>
    <t>There is a whistle blowing procedure</t>
  </si>
  <si>
    <t>Providers should have a central log but may also keep records at individual sites/schemes. Electronic logs will be accepted as evidence.</t>
  </si>
  <si>
    <t>Safeguarding investigations should be clearly documented, including any interviews, outcomes, actions and should also reflect multi-agency work.
The provider should work with statutory reporting and safeguarding systems where appropriate e.g.
COCA
Adult Protection Team
MARAC
MAPPA
CAF
The service should provide feedback to clients, as appropriate, on what action  has, or has not, been taken, and why.</t>
  </si>
  <si>
    <r>
      <t xml:space="preserve">There is a complaints policy &amp; procedure, reviewed </t>
    </r>
    <r>
      <rPr>
        <sz val="10"/>
        <rFont val="Arial"/>
        <family val="2"/>
      </rPr>
      <t>in last 3 years, which:-
• Covers how it will be promoted
• is clear and accessible
• details how barriers to complaints may be addressed
• includes complaints from external agencies, family etc 
•  Providers a clear timescale for dealing with complaints</t>
    </r>
    <r>
      <rPr>
        <sz val="10"/>
        <rFont val="Arial"/>
        <family val="0"/>
      </rPr>
      <t xml:space="preserve">
• allows complainants to escalate to a higher level if and externally if not satisfied with the outcome. The policy should be clear that complainants approach the organisation in the first instance. 
• Details how outcomes should be reported back to complainants.
• Ability to involve advocacy or other support should be included. 
The complaints policy should be publicised as appropriate for the client group</t>
    </r>
  </si>
  <si>
    <t>To check for involvement of advocate where appropriate</t>
  </si>
  <si>
    <r>
      <t>The provider should submit an anonymised complaint investigation which shows details of:-
timescales, action taken, investigation records. outcome / resolution, and feedback of findings to complainant.</t>
    </r>
    <r>
      <rPr>
        <sz val="10"/>
        <color indexed="10"/>
        <rFont val="Arial"/>
        <family val="2"/>
      </rPr>
      <t xml:space="preserve">
</t>
    </r>
    <r>
      <rPr>
        <b/>
        <sz val="10"/>
        <color indexed="12"/>
        <rFont val="Arial"/>
        <family val="2"/>
      </rPr>
      <t>This may also be checked on site</t>
    </r>
  </si>
  <si>
    <t>There is a lone working policy &amp; procedure which includes clear procedural guidance to staff
There is a lone working risk assessment which addresses :-
• risk to staff
• risk to clients 
• control measures 
• safety guidance</t>
  </si>
  <si>
    <t>Personalised</t>
  </si>
  <si>
    <t>Where the person using the service leads, with choice being the defined principle</t>
  </si>
  <si>
    <t>Service User / Client Consultation</t>
  </si>
  <si>
    <t>In this context, Service User Consultation or Client Consultation  relates to consultation with Service Users and / or persons acting on their behalf which could include, but not restricted to: Carer, Advocate, Circle of Support, Families, as appropriate</t>
  </si>
  <si>
    <t>Quality Monitoring</t>
  </si>
  <si>
    <t>(Note: in accommodation based services, where they are not the same body, some of legal requirements may be the responsibility of the landlord rather than the support provider.)</t>
  </si>
  <si>
    <t>C4.2 Cii
C5.1 Cv</t>
  </si>
  <si>
    <t>There is a planned approach to managing and responding to concerns or incidents of harassment and discrimination.
The procedure/s should outline the service standards for responding to concerns that include:
• Definitions of harassment
• Preventative actions
• Dealing with complaints &amp; harassment
• Monitoring complaints
• Supporting victims and witnesses
• Working with other agencies
• Taking legal action
• Reference to disciplinary and grievance procedures</t>
  </si>
  <si>
    <t>Needs, risk assessments and risk management plans are reviewed:- 
•  with appropriate frequency and at least annually
• following an incident or significant change in circumstances</t>
  </si>
  <si>
    <t>Staff are able to demonstrate an understanding of professional boundaries</t>
  </si>
  <si>
    <t>Storage arrangements and access will be checked on site</t>
  </si>
  <si>
    <t>Method of Assessment</t>
  </si>
  <si>
    <t>Old BQAF Reference</t>
  </si>
  <si>
    <t>Referrals &amp; Allocations</t>
  </si>
  <si>
    <t>C1 ACCESS &amp; SUPPORT</t>
  </si>
  <si>
    <t>Criteria</t>
  </si>
  <si>
    <t>Support Planning</t>
  </si>
  <si>
    <t>Health &amp; Safety</t>
  </si>
  <si>
    <t xml:space="preserve">C3 Safeguarding, Complaints &amp; Regulatory Requirements </t>
  </si>
  <si>
    <t>Safeguarding</t>
  </si>
  <si>
    <t>Complaints</t>
  </si>
  <si>
    <t>Staff Knowledge</t>
  </si>
  <si>
    <t>C1.5 Cvii
C1.5 Ciii
C5.3 Cvii
C5.4 Cvi</t>
  </si>
  <si>
    <t xml:space="preserve">C4.3 Ci
C4.3 Ciii
C4.3 Civ
C4.3 Cv
</t>
  </si>
  <si>
    <t>C1.4 Ciii</t>
  </si>
  <si>
    <t>Needs &amp; Risk Assessment</t>
  </si>
  <si>
    <t>Client views and understanding</t>
  </si>
  <si>
    <t>Overall BQAF score for the service(s):</t>
  </si>
  <si>
    <t>Inclusion &amp; Involvement</t>
  </si>
  <si>
    <t>Clients and/or those acting on their behalf can make decisions about their food and drink, and are actively supported to plan meals.</t>
  </si>
  <si>
    <t>C1.1 Ci
C1.1 Cii
C1.1 Civ</t>
  </si>
  <si>
    <t>C4.2 Cv</t>
  </si>
  <si>
    <t>C5.1 Ci
C5.1 Civ</t>
  </si>
  <si>
    <t xml:space="preserve">C1.5 Cvi
C1.5 Cii
C1.5 Cviii
C4.1 Cix
C5.1 Cii
</t>
  </si>
  <si>
    <t>C1.5 Civ
C5.3 Civ
C1.1 Ciii
C4.1 Cviii</t>
  </si>
  <si>
    <t xml:space="preserve">C1.5 Cvii
C5.3 Cvii
C5.4 Cvi
C1.1 Cv
C4.1 Cvii
</t>
  </si>
  <si>
    <t>C4.1 Ci
C4.1 Cii
C4.1 Cx</t>
  </si>
  <si>
    <t>C5.4 Cv</t>
  </si>
  <si>
    <t>C5.2 Ci
C5.2 Cii
C5.2 Ciii</t>
  </si>
  <si>
    <t>C2.2 Cii
C2.2 Ci</t>
  </si>
  <si>
    <t>C2.1 Cii</t>
  </si>
  <si>
    <t>C2.1 Ci
C2.2 Ciii</t>
  </si>
  <si>
    <t>Staff understand the health &amp; safety policy and the impact it has on their work</t>
  </si>
  <si>
    <t>Staff confirm they are consulted on health &amp; safety issues</t>
  </si>
  <si>
    <t>C2.1 Ciii</t>
  </si>
  <si>
    <t>S3.3 Civ
S3.3 Ciii</t>
  </si>
  <si>
    <t>C3.1 Ciii</t>
  </si>
  <si>
    <t>C3.3 Cvi
C3.3 Cvii
C3.3 Cii</t>
  </si>
  <si>
    <t>C5.5 Cxi
C5.5 Cxii</t>
  </si>
  <si>
    <t xml:space="preserve">There is a complaints log which shows appropriate action is taken in reasonable response times </t>
  </si>
  <si>
    <t>C5.5 Civ
C5.5 Ciii
C5.5 Cviii</t>
  </si>
  <si>
    <t>RCH, AB HRS  can check if complaints publicised on site eg notice boards, welcome packs
FS HRS, Dom Care etc - leaflets, service user guide</t>
  </si>
  <si>
    <t>Front Line Staff - need to focus on what front line staff need to know to do their jobs.
Managers- would expect more detail re emergency planning, incident reporting etc</t>
  </si>
  <si>
    <t>Staff consultation</t>
  </si>
  <si>
    <t xml:space="preserve">
</t>
  </si>
  <si>
    <t xml:space="preserve">                         BRADFORD QUALITY ASSESSMENT FRAMEWORK (BQAF)</t>
  </si>
  <si>
    <r>
      <t xml:space="preserve">Evidence should include support/care plan procedures and guidance to staff. This may be combined with a needs and risk assessment procedure or may be a separate document. The procedure should set how  needs assessments should inform support and care planning 
</t>
    </r>
    <r>
      <rPr>
        <b/>
        <sz val="10"/>
        <rFont val="Arial"/>
        <family val="2"/>
      </rPr>
      <t xml:space="preserve">CQC regulated services </t>
    </r>
    <r>
      <rPr>
        <sz val="10"/>
        <rFont val="Arial"/>
        <family val="2"/>
      </rPr>
      <t xml:space="preserve">
addition policies to be referenced:-
Medication  policy  </t>
    </r>
    <r>
      <rPr>
        <sz val="10"/>
        <color indexed="10"/>
        <rFont val="Arial"/>
        <family val="2"/>
      </rPr>
      <t>++
need to add more prompts++</t>
    </r>
    <r>
      <rPr>
        <sz val="10"/>
        <rFont val="Arial"/>
        <family val="2"/>
      </rPr>
      <t xml:space="preserve">
Where the provider operates more than one service and where the procedures are different the provider should submit the procedure for each service area eg Residential Care, Domiciliary Care, Housing Related Support.</t>
    </r>
  </si>
  <si>
    <r>
      <t>Poss add more guidance on what outcome focused is for different service areas</t>
    </r>
    <r>
      <rPr>
        <sz val="10"/>
        <rFont val="Arial"/>
        <family val="2"/>
      </rPr>
      <t xml:space="preserve">
</t>
    </r>
    <r>
      <rPr>
        <b/>
        <sz val="10"/>
        <rFont val="Arial"/>
        <family val="2"/>
      </rPr>
      <t xml:space="preserve">
</t>
    </r>
    <r>
      <rPr>
        <sz val="10"/>
        <rFont val="Arial"/>
        <family val="2"/>
      </rPr>
      <t xml:space="preserve">
</t>
    </r>
  </si>
  <si>
    <t>Unsuccessful applicants, referral agents and where applicable care management are informed of reasons for refusal</t>
  </si>
  <si>
    <t>The detail in responses may vary, eg a provider unable to take a care package as they are full may provide a brief response, whereas a care home who is unable to accept a resident as they feel they are unable to meet their needs may provide a more detailed response to the applicant or care manager.</t>
  </si>
  <si>
    <t>A process to guide, support and assist people who provide services to carry out their duties and assigned tasks, so as to achieve the planned outcome.</t>
  </si>
  <si>
    <t xml:space="preserve">Care Plan / Plan of Support - Care Quality Commission guidance page 212, provides the following definition: 'A written and agreed plan to provide support to a worker in the discharge of their responsibilities, and for people who use services to know what to expect of their care. 
</t>
  </si>
  <si>
    <r>
      <t xml:space="preserve">Closed support plans show good practice is followed in ending service provision.
</t>
    </r>
    <r>
      <rPr>
        <b/>
        <sz val="10"/>
        <rFont val="Arial"/>
        <family val="2"/>
      </rPr>
      <t>Short term services  (HRS)</t>
    </r>
    <r>
      <rPr>
        <sz val="10"/>
        <rFont val="Arial"/>
        <family val="2"/>
      </rPr>
      <t xml:space="preserve">
This could include Move on procedure, tenancy ready plans, support agreement. In accommodation based services there may also link to tenancy/licence  agreement which might detail any reasons for tenancy termination. 
</t>
    </r>
    <r>
      <rPr>
        <b/>
        <sz val="10"/>
        <rFont val="Arial"/>
        <family val="2"/>
      </rPr>
      <t>Other services</t>
    </r>
    <r>
      <rPr>
        <sz val="10"/>
        <rFont val="Arial"/>
        <family val="2"/>
      </rPr>
      <t xml:space="preserve">
This could include a discharge plan, transfer guidance, or link to conditions of residency and notice periods.</t>
    </r>
  </si>
  <si>
    <t>Where confirmation from clients is hard to establish eg they can't remember or there are differing views, consideration should be given to evidence of procedures and information submitted in C1.1 i &amp; ii
Pre-admission visits would be applicable to long term accommodation services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</si>
</sst>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67">
    <font>
      <sz val="10"/>
      <name val="Arial"/>
      <family val="0"/>
    </font>
    <font>
      <sz val="10"/>
      <color indexed="10"/>
      <name val="Arial"/>
      <family val="0"/>
    </font>
    <font>
      <b/>
      <sz val="10"/>
      <name val="Arial"/>
      <family val="2"/>
    </font>
    <font>
      <b/>
      <sz val="12"/>
      <name val="Arial"/>
      <family val="2"/>
    </font>
    <font>
      <sz val="8"/>
      <name val="Arial"/>
      <family val="0"/>
    </font>
    <font>
      <sz val="10"/>
      <name val="Verdana"/>
      <family val="2"/>
    </font>
    <font>
      <b/>
      <sz val="10"/>
      <name val="Verdana"/>
      <family val="2"/>
    </font>
    <font>
      <b/>
      <sz val="14"/>
      <name val="Arial"/>
      <family val="2"/>
    </font>
    <font>
      <sz val="12"/>
      <name val="Arial"/>
      <family val="2"/>
    </font>
    <font>
      <sz val="12"/>
      <name val="Verdana"/>
      <family val="2"/>
    </font>
    <font>
      <b/>
      <sz val="12"/>
      <name val="Verdana"/>
      <family val="2"/>
    </font>
    <font>
      <b/>
      <i/>
      <sz val="10"/>
      <name val="Verdana"/>
      <family val="2"/>
    </font>
    <font>
      <u val="single"/>
      <sz val="10"/>
      <color indexed="12"/>
      <name val="Arial"/>
      <family val="0"/>
    </font>
    <font>
      <u val="single"/>
      <sz val="10"/>
      <color indexed="36"/>
      <name val="Arial"/>
      <family val="0"/>
    </font>
    <font>
      <sz val="10"/>
      <color indexed="48"/>
      <name val="Arial"/>
      <family val="2"/>
    </font>
    <font>
      <sz val="14"/>
      <name val="Arial"/>
      <family val="0"/>
    </font>
    <font>
      <sz val="10"/>
      <color indexed="12"/>
      <name val="Arial"/>
      <family val="2"/>
    </font>
    <font>
      <b/>
      <sz val="10"/>
      <color indexed="57"/>
      <name val="Arial"/>
      <family val="2"/>
    </font>
    <font>
      <b/>
      <sz val="10"/>
      <color indexed="12"/>
      <name val="Arial"/>
      <family val="2"/>
    </font>
    <font>
      <b/>
      <sz val="16"/>
      <name val="Arial"/>
      <family val="2"/>
    </font>
    <font>
      <b/>
      <sz val="10"/>
      <color indexed="48"/>
      <name val="Arial"/>
      <family val="2"/>
    </font>
    <font>
      <sz val="8"/>
      <name val="Tahoma"/>
      <family val="0"/>
    </font>
    <font>
      <b/>
      <sz val="8"/>
      <name val="Tahoma"/>
      <family val="0"/>
    </font>
    <font>
      <sz val="11"/>
      <color indexed="10"/>
      <name val="Arial"/>
      <family val="2"/>
    </font>
    <font>
      <b/>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6"/>
      <color indexed="8"/>
      <name val="Arial"/>
      <family val="0"/>
    </font>
    <font>
      <sz val="10"/>
      <color indexed="8"/>
      <name val="Arial"/>
      <family val="0"/>
    </font>
    <font>
      <sz val="12"/>
      <color indexed="8"/>
      <name val="Arial"/>
      <family val="0"/>
    </font>
    <font>
      <b/>
      <sz val="12"/>
      <color indexed="8"/>
      <name val="Arial"/>
      <family val="0"/>
    </font>
    <font>
      <sz val="12"/>
      <color indexed="10"/>
      <name val="Arial"/>
      <family val="0"/>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style="thin"/>
      <bottom style="medium"/>
    </border>
    <border>
      <left style="thin"/>
      <right style="medium"/>
      <top style="thin"/>
      <bottom style="thin"/>
    </border>
    <border>
      <left>
        <color indexed="63"/>
      </left>
      <right style="thin"/>
      <top>
        <color indexed="63"/>
      </top>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medium"/>
      <top style="medium"/>
      <bottom style="medium"/>
    </border>
    <border>
      <left style="thin"/>
      <right>
        <color indexed="63"/>
      </right>
      <top style="thin"/>
      <bottom>
        <color indexed="63"/>
      </bottom>
    </border>
    <border>
      <left style="medium"/>
      <right>
        <color indexed="63"/>
      </right>
      <top style="thin"/>
      <bottom style="medium"/>
    </border>
    <border>
      <left style="medium"/>
      <right style="thin"/>
      <top style="thin"/>
      <bottom style="medium"/>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thin"/>
      <bottom style="medium"/>
    </border>
    <border>
      <left>
        <color indexed="63"/>
      </left>
      <right style="medium"/>
      <top>
        <color indexed="63"/>
      </top>
      <bottom style="thin"/>
    </border>
    <border>
      <left>
        <color indexed="63"/>
      </left>
      <right style="thin"/>
      <top>
        <color indexed="63"/>
      </top>
      <bottom>
        <color indexed="63"/>
      </botto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6">
    <xf numFmtId="0" fontId="0" fillId="0" borderId="0" xfId="0" applyAlignment="1">
      <alignment/>
    </xf>
    <xf numFmtId="0" fontId="0" fillId="0" borderId="10" xfId="0" applyBorder="1" applyAlignment="1">
      <alignment vertical="top"/>
    </xf>
    <xf numFmtId="0" fontId="0" fillId="0" borderId="10" xfId="0" applyBorder="1" applyAlignment="1">
      <alignment vertical="top" wrapText="1"/>
    </xf>
    <xf numFmtId="0" fontId="0" fillId="0" borderId="10" xfId="0" applyBorder="1" applyAlignment="1">
      <alignment/>
    </xf>
    <xf numFmtId="0" fontId="3" fillId="33" borderId="10" xfId="0" applyFont="1" applyFill="1" applyBorder="1" applyAlignment="1">
      <alignment/>
    </xf>
    <xf numFmtId="0" fontId="2" fillId="0" borderId="10" xfId="0" applyFont="1" applyBorder="1" applyAlignment="1">
      <alignment vertical="top" wrapText="1"/>
    </xf>
    <xf numFmtId="0" fontId="0" fillId="0" borderId="10" xfId="0" applyFont="1" applyBorder="1" applyAlignment="1">
      <alignment vertical="top" wrapText="1"/>
    </xf>
    <xf numFmtId="0" fontId="0" fillId="0" borderId="0" xfId="0" applyFill="1" applyAlignment="1">
      <alignment/>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11" xfId="0" applyFont="1" applyFill="1" applyBorder="1" applyAlignment="1" applyProtection="1">
      <alignment/>
      <protection/>
    </xf>
    <xf numFmtId="0" fontId="5" fillId="34" borderId="12" xfId="0" applyFont="1" applyFill="1" applyBorder="1" applyAlignment="1" applyProtection="1">
      <alignment/>
      <protection/>
    </xf>
    <xf numFmtId="0" fontId="7" fillId="35" borderId="13"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protection/>
    </xf>
    <xf numFmtId="0" fontId="8" fillId="34" borderId="12" xfId="0" applyFont="1" applyFill="1" applyBorder="1" applyAlignment="1" applyProtection="1">
      <alignment horizontal="left" vertical="top" wrapText="1"/>
      <protection/>
    </xf>
    <xf numFmtId="0" fontId="9" fillId="35" borderId="10"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0" fontId="8" fillId="34" borderId="10" xfId="0" applyFont="1" applyFill="1" applyBorder="1" applyAlignment="1" applyProtection="1">
      <alignment horizontal="left" vertical="top" wrapText="1"/>
      <protection/>
    </xf>
    <xf numFmtId="0" fontId="7" fillId="34" borderId="17" xfId="0" applyFont="1" applyFill="1" applyBorder="1" applyAlignment="1" applyProtection="1">
      <alignment horizontal="center" vertical="center"/>
      <protection/>
    </xf>
    <xf numFmtId="0" fontId="2" fillId="0" borderId="10" xfId="0" applyFont="1" applyBorder="1" applyAlignment="1">
      <alignment/>
    </xf>
    <xf numFmtId="0" fontId="0" fillId="0" borderId="0" xfId="0" applyAlignment="1">
      <alignment vertical="top"/>
    </xf>
    <xf numFmtId="0" fontId="0" fillId="0" borderId="10" xfId="0" applyFont="1" applyFill="1" applyBorder="1" applyAlignment="1">
      <alignment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10" xfId="0" applyFont="1" applyBorder="1" applyAlignment="1">
      <alignment vertical="top" wrapText="1"/>
    </xf>
    <xf numFmtId="0" fontId="0" fillId="33" borderId="10" xfId="0" applyFill="1" applyBorder="1" applyAlignment="1">
      <alignment vertical="top"/>
    </xf>
    <xf numFmtId="0" fontId="0" fillId="33" borderId="10" xfId="0" applyFill="1" applyBorder="1" applyAlignment="1">
      <alignment vertical="top" wrapText="1"/>
    </xf>
    <xf numFmtId="0" fontId="1" fillId="0" borderId="10" xfId="0" applyFont="1" applyBorder="1" applyAlignment="1">
      <alignment vertical="top" wrapText="1"/>
    </xf>
    <xf numFmtId="0" fontId="3" fillId="33" borderId="10" xfId="0" applyFont="1" applyFill="1" applyBorder="1" applyAlignment="1">
      <alignment wrapText="1"/>
    </xf>
    <xf numFmtId="0" fontId="2" fillId="0" borderId="10" xfId="0" applyFont="1" applyFill="1" applyBorder="1" applyAlignment="1">
      <alignment vertical="top" wrapText="1"/>
    </xf>
    <xf numFmtId="0" fontId="1" fillId="0" borderId="10" xfId="0" applyFont="1" applyBorder="1" applyAlignment="1">
      <alignment vertical="top" wrapText="1"/>
    </xf>
    <xf numFmtId="0" fontId="17" fillId="0" borderId="10" xfId="0" applyFont="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vertical="top" wrapText="1"/>
    </xf>
    <xf numFmtId="0" fontId="8" fillId="0" borderId="0" xfId="0" applyFont="1" applyAlignment="1">
      <alignment/>
    </xf>
    <xf numFmtId="0" fontId="0" fillId="36" borderId="0" xfId="0" applyFont="1" applyFill="1" applyAlignment="1">
      <alignment/>
    </xf>
    <xf numFmtId="0" fontId="0" fillId="36" borderId="10" xfId="0" applyFill="1" applyBorder="1" applyAlignment="1">
      <alignment vertical="top" wrapText="1"/>
    </xf>
    <xf numFmtId="0" fontId="18" fillId="36" borderId="10" xfId="0" applyFont="1" applyFill="1" applyBorder="1" applyAlignment="1">
      <alignment vertical="top" wrapText="1"/>
    </xf>
    <xf numFmtId="0" fontId="3" fillId="33" borderId="14" xfId="0" applyFont="1" applyFill="1" applyBorder="1" applyAlignment="1">
      <alignment/>
    </xf>
    <xf numFmtId="0" fontId="2" fillId="33" borderId="14" xfId="0" applyFont="1" applyFill="1" applyBorder="1" applyAlignment="1">
      <alignment wrapText="1"/>
    </xf>
    <xf numFmtId="0" fontId="0" fillId="36" borderId="18" xfId="0" applyFill="1" applyBorder="1" applyAlignment="1">
      <alignment vertical="top" wrapText="1"/>
    </xf>
    <xf numFmtId="0" fontId="18" fillId="36" borderId="18" xfId="0" applyFont="1" applyFill="1" applyBorder="1" applyAlignment="1">
      <alignment vertical="top" wrapText="1"/>
    </xf>
    <xf numFmtId="0" fontId="0" fillId="0" borderId="18" xfId="0" applyFill="1" applyBorder="1" applyAlignment="1">
      <alignment vertical="top" wrapText="1"/>
    </xf>
    <xf numFmtId="0" fontId="0" fillId="33" borderId="18" xfId="0" applyFill="1" applyBorder="1" applyAlignment="1">
      <alignment vertical="top" wrapText="1"/>
    </xf>
    <xf numFmtId="0" fontId="0" fillId="36" borderId="10" xfId="0" applyNumberFormat="1" applyFill="1" applyBorder="1" applyAlignment="1">
      <alignment vertical="top" wrapText="1"/>
    </xf>
    <xf numFmtId="0" fontId="2" fillId="36" borderId="10" xfId="0" applyFont="1" applyFill="1" applyBorder="1" applyAlignment="1">
      <alignment vertical="top" wrapText="1"/>
    </xf>
    <xf numFmtId="0" fontId="2" fillId="36" borderId="10" xfId="0" applyFont="1" applyFill="1" applyBorder="1" applyAlignment="1">
      <alignment vertical="top"/>
    </xf>
    <xf numFmtId="0" fontId="2" fillId="36" borderId="18" xfId="0" applyFont="1" applyFill="1" applyBorder="1" applyAlignment="1">
      <alignment vertical="top"/>
    </xf>
    <xf numFmtId="0" fontId="0" fillId="36" borderId="10" xfId="0" applyFont="1" applyFill="1" applyBorder="1" applyAlignment="1">
      <alignment vertical="top" wrapText="1"/>
    </xf>
    <xf numFmtId="0" fontId="16" fillId="36" borderId="10" xfId="0" applyFont="1" applyFill="1" applyBorder="1" applyAlignment="1">
      <alignment vertical="top" wrapText="1"/>
    </xf>
    <xf numFmtId="0" fontId="2" fillId="33" borderId="10" xfId="0" applyFont="1" applyFill="1" applyBorder="1" applyAlignment="1">
      <alignment vertical="top" wrapText="1"/>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19" fillId="36" borderId="0" xfId="0" applyFont="1" applyFill="1" applyAlignment="1">
      <alignment/>
    </xf>
    <xf numFmtId="0" fontId="3" fillId="33" borderId="14" xfId="0" applyFont="1" applyFill="1" applyBorder="1" applyAlignment="1">
      <alignment wrapText="1"/>
    </xf>
    <xf numFmtId="0" fontId="0" fillId="35" borderId="10" xfId="0" applyFont="1" applyFill="1" applyBorder="1" applyAlignment="1">
      <alignment vertical="top" wrapText="1"/>
    </xf>
    <xf numFmtId="0" fontId="2" fillId="35" borderId="10" xfId="0" applyFont="1" applyFill="1" applyBorder="1" applyAlignment="1">
      <alignment vertical="top" wrapText="1"/>
    </xf>
    <xf numFmtId="0" fontId="0" fillId="35" borderId="10" xfId="0" applyFill="1" applyBorder="1" applyAlignment="1">
      <alignment vertical="top" wrapText="1"/>
    </xf>
    <xf numFmtId="0" fontId="0" fillId="35" borderId="10" xfId="0" applyFont="1" applyFill="1" applyBorder="1" applyAlignment="1">
      <alignment vertical="top" wrapText="1"/>
    </xf>
    <xf numFmtId="0" fontId="3" fillId="33" borderId="14" xfId="0" applyFont="1" applyFill="1" applyBorder="1" applyAlignment="1">
      <alignment vertical="top" wrapText="1"/>
    </xf>
    <xf numFmtId="0" fontId="2" fillId="33" borderId="14" xfId="0" applyFont="1" applyFill="1" applyBorder="1" applyAlignment="1">
      <alignment vertical="top" wrapText="1"/>
    </xf>
    <xf numFmtId="0" fontId="0" fillId="0" borderId="0" xfId="0" applyAlignment="1">
      <alignment vertical="top" wrapText="1"/>
    </xf>
    <xf numFmtId="0" fontId="0" fillId="33" borderId="10" xfId="0" applyFont="1" applyFill="1" applyBorder="1" applyAlignment="1">
      <alignment vertical="top"/>
    </xf>
    <xf numFmtId="0" fontId="0" fillId="37" borderId="10" xfId="0" applyFont="1" applyFill="1" applyBorder="1" applyAlignment="1">
      <alignment vertical="top" wrapText="1"/>
    </xf>
    <xf numFmtId="0" fontId="2" fillId="37" borderId="10" xfId="0" applyFont="1" applyFill="1" applyBorder="1" applyAlignment="1">
      <alignment vertical="top" wrapText="1"/>
    </xf>
    <xf numFmtId="0" fontId="0" fillId="37" borderId="0" xfId="0" applyFill="1" applyAlignment="1">
      <alignment/>
    </xf>
    <xf numFmtId="0" fontId="0" fillId="37" borderId="10" xfId="0" applyFill="1" applyBorder="1" applyAlignment="1">
      <alignment vertical="top" wrapText="1"/>
    </xf>
    <xf numFmtId="0" fontId="0" fillId="33" borderId="18" xfId="0" applyFill="1" applyBorder="1" applyAlignment="1">
      <alignment vertical="top"/>
    </xf>
    <xf numFmtId="0" fontId="3" fillId="33" borderId="14" xfId="0" applyFont="1" applyFill="1" applyBorder="1" applyAlignment="1">
      <alignment vertical="top"/>
    </xf>
    <xf numFmtId="0" fontId="2" fillId="0" borderId="18" xfId="0" applyFont="1" applyFill="1" applyBorder="1" applyAlignment="1">
      <alignment vertical="top" wrapText="1"/>
    </xf>
    <xf numFmtId="0" fontId="2" fillId="33" borderId="18" xfId="0" applyFont="1" applyFill="1" applyBorder="1" applyAlignment="1">
      <alignment vertical="top" wrapText="1"/>
    </xf>
    <xf numFmtId="0" fontId="0" fillId="36" borderId="18" xfId="0" applyFont="1" applyFill="1" applyBorder="1" applyAlignment="1">
      <alignment vertical="top" wrapText="1"/>
    </xf>
    <xf numFmtId="0" fontId="0" fillId="0" borderId="18" xfId="0" applyBorder="1" applyAlignment="1">
      <alignment vertical="top" wrapText="1"/>
    </xf>
    <xf numFmtId="0" fontId="0" fillId="37" borderId="18" xfId="0" applyFill="1" applyBorder="1" applyAlignment="1">
      <alignment vertical="top" wrapText="1"/>
    </xf>
    <xf numFmtId="0" fontId="0" fillId="0" borderId="18" xfId="0" applyBorder="1" applyAlignment="1">
      <alignment vertical="top"/>
    </xf>
    <xf numFmtId="0" fontId="0" fillId="33" borderId="0" xfId="0" applyFill="1" applyBorder="1" applyAlignment="1">
      <alignment vertical="top"/>
    </xf>
    <xf numFmtId="0" fontId="2" fillId="35" borderId="10" xfId="0" applyFont="1" applyFill="1" applyBorder="1" applyAlignment="1">
      <alignment vertical="top"/>
    </xf>
    <xf numFmtId="0" fontId="18" fillId="35" borderId="10" xfId="0" applyFont="1" applyFill="1" applyBorder="1" applyAlignment="1">
      <alignment vertical="top" wrapText="1"/>
    </xf>
    <xf numFmtId="0" fontId="2" fillId="37" borderId="10" xfId="0" applyFont="1" applyFill="1" applyBorder="1" applyAlignment="1">
      <alignment vertical="top"/>
    </xf>
    <xf numFmtId="0" fontId="2" fillId="37" borderId="18" xfId="0" applyFont="1" applyFill="1" applyBorder="1" applyAlignment="1">
      <alignment vertical="top"/>
    </xf>
    <xf numFmtId="0" fontId="2" fillId="35" borderId="10" xfId="0" applyFont="1" applyFill="1" applyBorder="1" applyAlignment="1">
      <alignment horizontal="left"/>
    </xf>
    <xf numFmtId="0" fontId="0" fillId="35" borderId="10" xfId="0" applyFill="1" applyBorder="1" applyAlignment="1">
      <alignment/>
    </xf>
    <xf numFmtId="0" fontId="0" fillId="0" borderId="10" xfId="0" applyBorder="1" applyAlignment="1">
      <alignment horizontal="center"/>
    </xf>
    <xf numFmtId="0" fontId="2" fillId="37" borderId="10" xfId="0" applyFont="1" applyFill="1" applyBorder="1" applyAlignment="1">
      <alignment horizontal="center"/>
    </xf>
    <xf numFmtId="10" fontId="0" fillId="0" borderId="10" xfId="0" applyNumberFormat="1" applyBorder="1" applyAlignment="1">
      <alignment/>
    </xf>
    <xf numFmtId="0" fontId="3" fillId="0" borderId="11" xfId="0" applyFont="1" applyFill="1" applyBorder="1" applyAlignment="1" applyProtection="1">
      <alignment horizontal="right" vertical="center" wrapText="1"/>
      <protection/>
    </xf>
    <xf numFmtId="0" fontId="3" fillId="0" borderId="0" xfId="0" applyFont="1" applyFill="1" applyBorder="1" applyAlignment="1" applyProtection="1">
      <alignment horizontal="right" vertical="center" wrapText="1"/>
      <protection/>
    </xf>
    <xf numFmtId="0" fontId="2" fillId="0" borderId="0" xfId="0" applyFont="1" applyFill="1" applyBorder="1" applyAlignment="1">
      <alignment/>
    </xf>
    <xf numFmtId="0" fontId="0" fillId="0" borderId="0" xfId="0" applyFill="1" applyBorder="1" applyAlignment="1">
      <alignment/>
    </xf>
    <xf numFmtId="10" fontId="0" fillId="0" borderId="0" xfId="0" applyNumberFormat="1" applyFill="1" applyBorder="1" applyAlignment="1">
      <alignment/>
    </xf>
    <xf numFmtId="0" fontId="10" fillId="35" borderId="10" xfId="0" applyFont="1" applyFill="1" applyBorder="1" applyAlignment="1" applyProtection="1">
      <alignment horizontal="right"/>
      <protection/>
    </xf>
    <xf numFmtId="10" fontId="2" fillId="0" borderId="10" xfId="0" applyNumberFormat="1" applyFont="1" applyBorder="1" applyAlignment="1">
      <alignment/>
    </xf>
    <xf numFmtId="0" fontId="5" fillId="35" borderId="10" xfId="0" applyFont="1" applyFill="1" applyBorder="1" applyAlignment="1" applyProtection="1">
      <alignment horizontal="center" vertical="center"/>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left" vertical="top"/>
      <protection/>
    </xf>
    <xf numFmtId="0" fontId="15" fillId="0" borderId="0" xfId="0" applyFont="1" applyFill="1" applyBorder="1" applyAlignment="1" applyProtection="1">
      <alignment/>
      <protection/>
    </xf>
    <xf numFmtId="0" fontId="7" fillId="0" borderId="10" xfId="0" applyFont="1" applyFill="1" applyBorder="1" applyAlignment="1" applyProtection="1">
      <alignment horizontal="right"/>
      <protection/>
    </xf>
    <xf numFmtId="0" fontId="7" fillId="0" borderId="10" xfId="0" applyFont="1" applyFill="1" applyBorder="1" applyAlignment="1" applyProtection="1">
      <alignment horizontal="right" vertical="top"/>
      <protection/>
    </xf>
    <xf numFmtId="0" fontId="3" fillId="33" borderId="10" xfId="0" applyFont="1" applyFill="1" applyBorder="1" applyAlignment="1">
      <alignment vertical="top"/>
    </xf>
    <xf numFmtId="0" fontId="8" fillId="0" borderId="0" xfId="0" applyFont="1" applyFill="1" applyAlignment="1">
      <alignment/>
    </xf>
    <xf numFmtId="0" fontId="3" fillId="0" borderId="16" xfId="0" applyFont="1" applyFill="1" applyBorder="1" applyAlignment="1">
      <alignment/>
    </xf>
    <xf numFmtId="0" fontId="8" fillId="0" borderId="0" xfId="0" applyFont="1" applyAlignment="1">
      <alignment vertical="top"/>
    </xf>
    <xf numFmtId="0" fontId="3" fillId="0" borderId="19" xfId="0" applyFont="1" applyBorder="1" applyAlignment="1">
      <alignment/>
    </xf>
    <xf numFmtId="0" fontId="18" fillId="37" borderId="10" xfId="0" applyFont="1" applyFill="1" applyBorder="1" applyAlignment="1">
      <alignment vertical="top" wrapText="1"/>
    </xf>
    <xf numFmtId="0" fontId="18" fillId="37" borderId="18" xfId="0" applyFont="1" applyFill="1" applyBorder="1" applyAlignment="1">
      <alignment vertical="top" wrapText="1"/>
    </xf>
    <xf numFmtId="0" fontId="0" fillId="33" borderId="13" xfId="0" applyFill="1" applyBorder="1" applyAlignment="1">
      <alignment vertical="top"/>
    </xf>
    <xf numFmtId="0" fontId="3" fillId="33" borderId="20" xfId="0" applyFont="1" applyFill="1" applyBorder="1" applyAlignment="1">
      <alignment vertical="top" wrapText="1"/>
    </xf>
    <xf numFmtId="0" fontId="3" fillId="33" borderId="20" xfId="0" applyFont="1" applyFill="1" applyBorder="1" applyAlignment="1">
      <alignment vertical="top"/>
    </xf>
    <xf numFmtId="0" fontId="2" fillId="33" borderId="20" xfId="0" applyFont="1" applyFill="1" applyBorder="1" applyAlignment="1">
      <alignment vertical="top" wrapText="1"/>
    </xf>
    <xf numFmtId="0" fontId="0" fillId="0" borderId="0" xfId="0" applyBorder="1" applyAlignment="1">
      <alignment vertical="top"/>
    </xf>
    <xf numFmtId="0" fontId="0" fillId="37" borderId="18" xfId="0" applyFont="1" applyFill="1" applyBorder="1" applyAlignment="1">
      <alignment vertical="top" wrapText="1"/>
    </xf>
    <xf numFmtId="0" fontId="0" fillId="33" borderId="21" xfId="0" applyFill="1" applyBorder="1" applyAlignment="1">
      <alignment vertical="top" wrapText="1"/>
    </xf>
    <xf numFmtId="0" fontId="2" fillId="37" borderId="22" xfId="0" applyFont="1" applyFill="1" applyBorder="1" applyAlignment="1">
      <alignment vertical="top"/>
    </xf>
    <xf numFmtId="0" fontId="0" fillId="37" borderId="23" xfId="0" applyFill="1" applyBorder="1" applyAlignment="1">
      <alignment vertical="top" wrapText="1"/>
    </xf>
    <xf numFmtId="0" fontId="0" fillId="37" borderId="23" xfId="0" applyFont="1" applyFill="1" applyBorder="1" applyAlignment="1">
      <alignment vertical="top" wrapText="1"/>
    </xf>
    <xf numFmtId="0" fontId="0" fillId="0" borderId="23" xfId="0" applyBorder="1" applyAlignment="1">
      <alignment vertical="top" wrapText="1"/>
    </xf>
    <xf numFmtId="0" fontId="0" fillId="33" borderId="23" xfId="0" applyFill="1" applyBorder="1" applyAlignment="1">
      <alignment vertical="top"/>
    </xf>
    <xf numFmtId="0" fontId="0" fillId="37" borderId="18" xfId="0" applyFont="1" applyFill="1" applyBorder="1" applyAlignment="1">
      <alignment vertical="top" wrapText="1"/>
    </xf>
    <xf numFmtId="0" fontId="2" fillId="37" borderId="18" xfId="0" applyFont="1" applyFill="1" applyBorder="1" applyAlignment="1">
      <alignment vertical="top" wrapText="1"/>
    </xf>
    <xf numFmtId="0" fontId="2" fillId="37" borderId="14" xfId="0" applyFont="1" applyFill="1" applyBorder="1" applyAlignment="1">
      <alignment vertical="top"/>
    </xf>
    <xf numFmtId="0" fontId="0" fillId="37" borderId="14" xfId="0" applyFill="1" applyBorder="1" applyAlignment="1">
      <alignment vertical="top" wrapText="1"/>
    </xf>
    <xf numFmtId="0" fontId="2" fillId="37" borderId="14" xfId="0" applyFont="1" applyFill="1" applyBorder="1" applyAlignment="1">
      <alignment vertical="top" wrapText="1"/>
    </xf>
    <xf numFmtId="0" fontId="0" fillId="0" borderId="14" xfId="0" applyBorder="1" applyAlignment="1">
      <alignment vertical="top"/>
    </xf>
    <xf numFmtId="0" fontId="2" fillId="33" borderId="0" xfId="0" applyFont="1" applyFill="1" applyBorder="1" applyAlignment="1">
      <alignment vertical="top" wrapText="1"/>
    </xf>
    <xf numFmtId="0" fontId="2" fillId="33" borderId="21" xfId="0" applyFont="1" applyFill="1" applyBorder="1" applyAlignment="1">
      <alignment vertical="top" wrapText="1"/>
    </xf>
    <xf numFmtId="0" fontId="0" fillId="0" borderId="24" xfId="0" applyBorder="1" applyAlignment="1">
      <alignment vertical="top"/>
    </xf>
    <xf numFmtId="0" fontId="0" fillId="33" borderId="24" xfId="0" applyFill="1" applyBorder="1" applyAlignment="1">
      <alignment vertical="top"/>
    </xf>
    <xf numFmtId="0" fontId="2" fillId="33" borderId="13" xfId="0" applyFont="1" applyFill="1" applyBorder="1" applyAlignment="1">
      <alignment vertical="top" wrapText="1"/>
    </xf>
    <xf numFmtId="0" fontId="2" fillId="33" borderId="24" xfId="0" applyFont="1" applyFill="1" applyBorder="1" applyAlignment="1">
      <alignment vertical="top" wrapText="1"/>
    </xf>
    <xf numFmtId="0" fontId="0" fillId="33" borderId="12" xfId="0" applyFill="1" applyBorder="1" applyAlignment="1">
      <alignment vertical="top"/>
    </xf>
    <xf numFmtId="0" fontId="2" fillId="33" borderId="24" xfId="0" applyFont="1" applyFill="1" applyBorder="1" applyAlignment="1">
      <alignment wrapText="1"/>
    </xf>
    <xf numFmtId="0" fontId="2" fillId="33" borderId="25" xfId="0" applyFont="1" applyFill="1" applyBorder="1" applyAlignment="1">
      <alignment vertical="top" wrapText="1"/>
    </xf>
    <xf numFmtId="0" fontId="2" fillId="33" borderId="26" xfId="0" applyFont="1" applyFill="1" applyBorder="1" applyAlignment="1">
      <alignment wrapText="1"/>
    </xf>
    <xf numFmtId="0" fontId="0" fillId="33" borderId="13" xfId="0" applyFont="1" applyFill="1" applyBorder="1" applyAlignment="1">
      <alignment horizontal="center" vertical="top" wrapText="1"/>
    </xf>
    <xf numFmtId="0" fontId="2" fillId="33" borderId="27" xfId="0" applyFont="1" applyFill="1" applyBorder="1" applyAlignment="1">
      <alignment vertical="top" wrapText="1"/>
    </xf>
    <xf numFmtId="0" fontId="0" fillId="35" borderId="28" xfId="0" applyFill="1" applyBorder="1" applyAlignment="1">
      <alignment vertical="top" wrapText="1"/>
    </xf>
    <xf numFmtId="0" fontId="0" fillId="35" borderId="28" xfId="0" applyFill="1" applyBorder="1" applyAlignment="1">
      <alignment vertical="top"/>
    </xf>
    <xf numFmtId="0" fontId="2" fillId="33" borderId="28" xfId="0" applyFont="1" applyFill="1" applyBorder="1" applyAlignment="1">
      <alignment vertical="top" wrapText="1"/>
    </xf>
    <xf numFmtId="0" fontId="0" fillId="35" borderId="28" xfId="0" applyFont="1" applyFill="1" applyBorder="1" applyAlignment="1">
      <alignment vertical="top" wrapText="1"/>
    </xf>
    <xf numFmtId="0" fontId="0" fillId="33" borderId="13" xfId="0" applyFill="1" applyBorder="1" applyAlignment="1">
      <alignment horizontal="center" vertical="top"/>
    </xf>
    <xf numFmtId="0" fontId="8" fillId="33" borderId="13" xfId="0" applyFont="1" applyFill="1" applyBorder="1" applyAlignment="1">
      <alignment vertical="top" wrapText="1"/>
    </xf>
    <xf numFmtId="0" fontId="2" fillId="35" borderId="18" xfId="0" applyFont="1" applyFill="1" applyBorder="1" applyAlignment="1">
      <alignment vertical="top"/>
    </xf>
    <xf numFmtId="0" fontId="0" fillId="35" borderId="18" xfId="0" applyFont="1" applyFill="1" applyBorder="1" applyAlignment="1">
      <alignment vertical="top" wrapText="1"/>
    </xf>
    <xf numFmtId="0" fontId="2" fillId="35" borderId="18" xfId="0" applyFont="1" applyFill="1" applyBorder="1" applyAlignment="1">
      <alignment vertical="top" wrapText="1"/>
    </xf>
    <xf numFmtId="0" fontId="0" fillId="0" borderId="29" xfId="0" applyBorder="1" applyAlignment="1">
      <alignment vertical="top"/>
    </xf>
    <xf numFmtId="0" fontId="0" fillId="35" borderId="19" xfId="0" applyFill="1" applyBorder="1" applyAlignment="1">
      <alignment vertical="top" wrapText="1"/>
    </xf>
    <xf numFmtId="0" fontId="0" fillId="33" borderId="30" xfId="0" applyFont="1" applyFill="1" applyBorder="1" applyAlignment="1">
      <alignment horizontal="center" vertical="top"/>
    </xf>
    <xf numFmtId="0" fontId="2" fillId="35" borderId="14" xfId="0" applyFont="1" applyFill="1" applyBorder="1" applyAlignment="1">
      <alignment vertical="top"/>
    </xf>
    <xf numFmtId="0" fontId="0" fillId="35" borderId="14" xfId="0" applyFont="1" applyFill="1" applyBorder="1" applyAlignment="1">
      <alignment vertical="top" wrapText="1"/>
    </xf>
    <xf numFmtId="0" fontId="18" fillId="35" borderId="14" xfId="0" applyFont="1" applyFill="1" applyBorder="1" applyAlignment="1">
      <alignment vertical="top" wrapText="1"/>
    </xf>
    <xf numFmtId="0" fontId="0" fillId="33" borderId="31" xfId="0" applyFill="1" applyBorder="1" applyAlignment="1">
      <alignment vertical="top"/>
    </xf>
    <xf numFmtId="0" fontId="0" fillId="35" borderId="16" xfId="0" applyFill="1" applyBorder="1" applyAlignment="1">
      <alignment vertical="top" wrapText="1"/>
    </xf>
    <xf numFmtId="0" fontId="0" fillId="33" borderId="32" xfId="0" applyFont="1" applyFill="1" applyBorder="1" applyAlignment="1">
      <alignment horizontal="center" vertical="top"/>
    </xf>
    <xf numFmtId="0" fontId="0" fillId="33" borderId="14" xfId="0" applyFill="1" applyBorder="1" applyAlignment="1">
      <alignment vertical="top"/>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0" fillId="33" borderId="13" xfId="0" applyFont="1" applyFill="1" applyBorder="1" applyAlignment="1">
      <alignment horizontal="center" vertical="top"/>
    </xf>
    <xf numFmtId="0" fontId="0" fillId="33" borderId="13" xfId="0" applyFont="1" applyFill="1" applyBorder="1" applyAlignment="1">
      <alignment horizontal="center" vertical="top"/>
    </xf>
    <xf numFmtId="0" fontId="2" fillId="33" borderId="15" xfId="0" applyFont="1" applyFill="1" applyBorder="1" applyAlignment="1">
      <alignment vertical="top" wrapText="1"/>
    </xf>
    <xf numFmtId="0" fontId="2" fillId="33" borderId="36" xfId="0" applyFont="1" applyFill="1" applyBorder="1" applyAlignment="1">
      <alignment vertical="top" wrapText="1"/>
    </xf>
    <xf numFmtId="0" fontId="3" fillId="0" borderId="37" xfId="0" applyFont="1" applyFill="1" applyBorder="1" applyAlignment="1">
      <alignment/>
    </xf>
    <xf numFmtId="0" fontId="3" fillId="0" borderId="38" xfId="0" applyFont="1" applyFill="1" applyBorder="1" applyAlignment="1">
      <alignment/>
    </xf>
    <xf numFmtId="0" fontId="3" fillId="0" borderId="39" xfId="0" applyFont="1" applyFill="1" applyBorder="1" applyAlignment="1">
      <alignment/>
    </xf>
    <xf numFmtId="0" fontId="2" fillId="36" borderId="14" xfId="0" applyFont="1" applyFill="1" applyBorder="1" applyAlignment="1">
      <alignment vertical="top"/>
    </xf>
    <xf numFmtId="0" fontId="0" fillId="36" borderId="14" xfId="0" applyFill="1" applyBorder="1" applyAlignment="1">
      <alignment vertical="top" wrapText="1"/>
    </xf>
    <xf numFmtId="0" fontId="18" fillId="36" borderId="14" xfId="0" applyFont="1" applyFill="1" applyBorder="1" applyAlignment="1">
      <alignment vertical="top" wrapText="1"/>
    </xf>
    <xf numFmtId="0" fontId="0" fillId="0" borderId="14" xfId="0" applyBorder="1" applyAlignment="1">
      <alignment vertical="top" wrapText="1"/>
    </xf>
    <xf numFmtId="0" fontId="0" fillId="33" borderId="14" xfId="0" applyFill="1" applyBorder="1" applyAlignment="1">
      <alignment vertical="top" wrapText="1"/>
    </xf>
    <xf numFmtId="0" fontId="2" fillId="36" borderId="20" xfId="0" applyFont="1" applyFill="1" applyBorder="1" applyAlignment="1">
      <alignment horizontal="left" vertical="top"/>
    </xf>
    <xf numFmtId="0" fontId="0" fillId="36" borderId="20" xfId="0" applyFill="1" applyBorder="1" applyAlignment="1">
      <alignment vertical="top" wrapText="1"/>
    </xf>
    <xf numFmtId="0" fontId="18" fillId="36" borderId="20" xfId="0" applyFont="1" applyFill="1" applyBorder="1" applyAlignment="1">
      <alignment vertical="top" wrapText="1"/>
    </xf>
    <xf numFmtId="0" fontId="0" fillId="0" borderId="20" xfId="0" applyFont="1" applyBorder="1" applyAlignment="1">
      <alignment horizontal="left" vertical="top" wrapText="1"/>
    </xf>
    <xf numFmtId="0" fontId="0" fillId="33" borderId="20" xfId="0" applyFont="1" applyFill="1" applyBorder="1" applyAlignment="1">
      <alignment horizontal="left" vertical="top" wrapText="1"/>
    </xf>
    <xf numFmtId="0" fontId="2" fillId="0" borderId="18" xfId="0" applyFont="1" applyBorder="1" applyAlignment="1">
      <alignment vertical="top" wrapText="1"/>
    </xf>
    <xf numFmtId="0" fontId="0" fillId="33" borderId="26" xfId="0" applyFill="1" applyBorder="1" applyAlignment="1">
      <alignment vertical="top" wrapText="1"/>
    </xf>
    <xf numFmtId="0" fontId="0" fillId="36" borderId="16" xfId="0" applyFill="1" applyBorder="1" applyAlignment="1">
      <alignment vertical="top"/>
    </xf>
    <xf numFmtId="0" fontId="0" fillId="33" borderId="40" xfId="0" applyFill="1" applyBorder="1" applyAlignment="1">
      <alignment horizontal="center" vertical="top" wrapText="1"/>
    </xf>
    <xf numFmtId="0" fontId="0" fillId="33" borderId="33" xfId="0" applyFont="1" applyFill="1" applyBorder="1" applyAlignment="1">
      <alignment horizontal="center" vertical="top" wrapText="1"/>
    </xf>
    <xf numFmtId="0" fontId="0" fillId="33" borderId="11" xfId="0" applyFont="1" applyFill="1" applyBorder="1" applyAlignment="1">
      <alignment horizontal="left" vertical="top" wrapText="1"/>
    </xf>
    <xf numFmtId="0" fontId="0" fillId="36" borderId="41" xfId="0" applyFill="1" applyBorder="1" applyAlignment="1">
      <alignment vertical="top"/>
    </xf>
    <xf numFmtId="0" fontId="2" fillId="33" borderId="42" xfId="0" applyFont="1" applyFill="1" applyBorder="1" applyAlignment="1">
      <alignment vertical="top" wrapText="1"/>
    </xf>
    <xf numFmtId="0" fontId="0" fillId="36" borderId="43" xfId="0" applyFill="1" applyBorder="1" applyAlignment="1">
      <alignment vertical="top"/>
    </xf>
    <xf numFmtId="0" fontId="2" fillId="33" borderId="44" xfId="0" applyFont="1" applyFill="1" applyBorder="1" applyAlignment="1">
      <alignment horizontal="center" vertical="top" wrapText="1"/>
    </xf>
    <xf numFmtId="0" fontId="0" fillId="33" borderId="45" xfId="0" applyFont="1" applyFill="1" applyBorder="1" applyAlignment="1">
      <alignment horizontal="center" vertical="top" wrapText="1"/>
    </xf>
    <xf numFmtId="0" fontId="1" fillId="33" borderId="12" xfId="0" applyFont="1" applyFill="1" applyBorder="1" applyAlignment="1">
      <alignment vertical="top" wrapText="1"/>
    </xf>
    <xf numFmtId="0" fontId="0" fillId="36" borderId="28" xfId="0" applyFill="1" applyBorder="1" applyAlignment="1">
      <alignment vertical="top" wrapText="1"/>
    </xf>
    <xf numFmtId="0" fontId="0" fillId="33" borderId="45" xfId="0" applyFill="1" applyBorder="1" applyAlignment="1">
      <alignment horizontal="center" vertical="top"/>
    </xf>
    <xf numFmtId="0" fontId="0" fillId="33" borderId="45" xfId="0" applyFill="1" applyBorder="1" applyAlignment="1">
      <alignment horizontal="center" vertical="top" wrapText="1"/>
    </xf>
    <xf numFmtId="0" fontId="0" fillId="33" borderId="12" xfId="0" applyFill="1" applyBorder="1" applyAlignment="1">
      <alignment vertical="top" wrapText="1"/>
    </xf>
    <xf numFmtId="0" fontId="0" fillId="33" borderId="13"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6" borderId="46" xfId="0" applyFill="1" applyBorder="1" applyAlignment="1">
      <alignment vertical="top" wrapText="1"/>
    </xf>
    <xf numFmtId="0" fontId="0" fillId="36" borderId="47" xfId="0" applyFill="1" applyBorder="1" applyAlignment="1">
      <alignment vertical="top" wrapText="1"/>
    </xf>
    <xf numFmtId="0" fontId="2" fillId="33" borderId="48" xfId="0" applyFont="1" applyFill="1" applyBorder="1" applyAlignment="1">
      <alignment vertical="top" wrapText="1"/>
    </xf>
    <xf numFmtId="0" fontId="0" fillId="33" borderId="24" xfId="0" applyFont="1" applyFill="1" applyBorder="1" applyAlignment="1">
      <alignment vertical="top" wrapText="1"/>
    </xf>
    <xf numFmtId="0" fontId="2" fillId="33" borderId="32" xfId="0" applyFont="1" applyFill="1" applyBorder="1" applyAlignment="1">
      <alignment vertical="top" wrapText="1"/>
    </xf>
    <xf numFmtId="0" fontId="2" fillId="36" borderId="18" xfId="0" applyFont="1" applyFill="1" applyBorder="1" applyAlignment="1">
      <alignment vertical="top" wrapText="1"/>
    </xf>
    <xf numFmtId="0" fontId="0" fillId="33" borderId="24" xfId="0" applyFont="1" applyFill="1" applyBorder="1" applyAlignment="1">
      <alignment vertical="top" wrapText="1"/>
    </xf>
    <xf numFmtId="0" fontId="0" fillId="0" borderId="48" xfId="0" applyFill="1" applyBorder="1" applyAlignment="1">
      <alignment vertical="top" wrapText="1"/>
    </xf>
    <xf numFmtId="0" fontId="0" fillId="36" borderId="17" xfId="0" applyFill="1" applyBorder="1" applyAlignment="1">
      <alignment vertical="top"/>
    </xf>
    <xf numFmtId="0" fontId="0" fillId="36" borderId="19" xfId="0" applyFill="1" applyBorder="1" applyAlignment="1">
      <alignment vertical="top" wrapText="1"/>
    </xf>
    <xf numFmtId="0" fontId="0" fillId="33" borderId="13" xfId="0" applyFont="1" applyFill="1" applyBorder="1" applyAlignment="1">
      <alignment vertical="top" wrapText="1"/>
    </xf>
    <xf numFmtId="0" fontId="0" fillId="33" borderId="27" xfId="0" applyFont="1" applyFill="1" applyBorder="1" applyAlignment="1">
      <alignment horizontal="center" vertical="top" wrapText="1"/>
    </xf>
    <xf numFmtId="0" fontId="0" fillId="33" borderId="49" xfId="0" applyFill="1" applyBorder="1" applyAlignment="1">
      <alignment horizontal="center" vertical="top" wrapText="1"/>
    </xf>
    <xf numFmtId="0" fontId="2" fillId="33" borderId="31" xfId="0" applyFont="1" applyFill="1" applyBorder="1" applyAlignment="1">
      <alignment vertical="top" wrapText="1"/>
    </xf>
    <xf numFmtId="0" fontId="0" fillId="0" borderId="24" xfId="0" applyFont="1" applyBorder="1" applyAlignment="1">
      <alignment vertical="top" wrapText="1"/>
    </xf>
    <xf numFmtId="0" fontId="0" fillId="36" borderId="28" xfId="0" applyFont="1" applyFill="1" applyBorder="1" applyAlignment="1">
      <alignment vertical="top" wrapText="1"/>
    </xf>
    <xf numFmtId="0" fontId="0" fillId="0" borderId="18" xfId="0" applyFont="1" applyBorder="1" applyAlignment="1">
      <alignment vertical="top" wrapText="1"/>
    </xf>
    <xf numFmtId="0" fontId="0" fillId="33" borderId="18" xfId="0" applyFont="1" applyFill="1" applyBorder="1" applyAlignment="1">
      <alignment vertical="top" wrapText="1"/>
    </xf>
    <xf numFmtId="0" fontId="0" fillId="33" borderId="24" xfId="0" applyFill="1" applyBorder="1" applyAlignment="1">
      <alignment vertical="top" wrapText="1"/>
    </xf>
    <xf numFmtId="0" fontId="0" fillId="33" borderId="48" xfId="0" applyFont="1" applyFill="1" applyBorder="1" applyAlignment="1">
      <alignment vertical="top" wrapText="1"/>
    </xf>
    <xf numFmtId="0" fontId="0" fillId="33" borderId="13" xfId="0" applyFill="1" applyBorder="1" applyAlignment="1">
      <alignment horizontal="center" vertical="top" wrapText="1"/>
    </xf>
    <xf numFmtId="0" fontId="0" fillId="36" borderId="28" xfId="0" applyFill="1" applyBorder="1" applyAlignment="1">
      <alignment vertical="top"/>
    </xf>
    <xf numFmtId="0" fontId="0" fillId="36" borderId="49" xfId="0" applyFill="1" applyBorder="1" applyAlignment="1">
      <alignment vertical="top" wrapText="1"/>
    </xf>
    <xf numFmtId="0" fontId="0" fillId="0" borderId="12" xfId="0" applyFont="1" applyFill="1" applyBorder="1" applyAlignment="1">
      <alignment vertical="top" wrapText="1"/>
    </xf>
    <xf numFmtId="0" fontId="1" fillId="33" borderId="12" xfId="0" applyFont="1" applyFill="1" applyBorder="1" applyAlignment="1">
      <alignment vertical="top" wrapText="1"/>
    </xf>
    <xf numFmtId="0" fontId="0" fillId="36" borderId="50" xfId="0" applyFill="1" applyBorder="1" applyAlignment="1">
      <alignment vertical="top" wrapText="1"/>
    </xf>
    <xf numFmtId="0" fontId="0" fillId="36" borderId="27" xfId="0" applyFill="1" applyBorder="1" applyAlignment="1">
      <alignment vertical="top" wrapText="1"/>
    </xf>
    <xf numFmtId="0" fontId="2" fillId="33" borderId="26" xfId="0" applyFont="1" applyFill="1" applyBorder="1" applyAlignment="1">
      <alignment vertical="top" wrapText="1"/>
    </xf>
    <xf numFmtId="0" fontId="0" fillId="33" borderId="48" xfId="0" applyFill="1" applyBorder="1" applyAlignment="1">
      <alignment vertical="top" wrapText="1"/>
    </xf>
    <xf numFmtId="0" fontId="0" fillId="33" borderId="21" xfId="0" applyFill="1" applyBorder="1" applyAlignment="1">
      <alignment horizontal="center" vertical="top" wrapText="1"/>
    </xf>
    <xf numFmtId="0" fontId="0" fillId="0" borderId="12" xfId="0" applyFont="1" applyBorder="1" applyAlignment="1">
      <alignment vertical="top" wrapText="1"/>
    </xf>
    <xf numFmtId="0" fontId="2" fillId="33" borderId="40" xfId="0" applyFont="1" applyFill="1" applyBorder="1" applyAlignment="1">
      <alignment vertical="top" wrapText="1"/>
    </xf>
    <xf numFmtId="0" fontId="0" fillId="36" borderId="46" xfId="0" applyFont="1" applyFill="1" applyBorder="1" applyAlignment="1">
      <alignment vertical="top" wrapText="1"/>
    </xf>
    <xf numFmtId="0" fontId="0" fillId="36" borderId="47" xfId="0" applyFill="1" applyBorder="1" applyAlignment="1">
      <alignment vertical="top"/>
    </xf>
    <xf numFmtId="0" fontId="0" fillId="0" borderId="24" xfId="0" applyFill="1" applyBorder="1" applyAlignment="1">
      <alignment vertical="top" wrapText="1"/>
    </xf>
    <xf numFmtId="0" fontId="2" fillId="33" borderId="51" xfId="0" applyFont="1" applyFill="1" applyBorder="1" applyAlignment="1">
      <alignment vertical="top" wrapText="1"/>
    </xf>
    <xf numFmtId="0" fontId="2" fillId="33" borderId="52" xfId="0" applyFont="1" applyFill="1" applyBorder="1" applyAlignment="1">
      <alignment vertical="top" wrapText="1"/>
    </xf>
    <xf numFmtId="0" fontId="0" fillId="0" borderId="24" xfId="0" applyBorder="1" applyAlignment="1">
      <alignment vertical="top" wrapText="1"/>
    </xf>
    <xf numFmtId="0" fontId="2" fillId="33" borderId="53" xfId="0" applyFont="1" applyFill="1" applyBorder="1" applyAlignment="1">
      <alignment vertical="top" wrapText="1"/>
    </xf>
    <xf numFmtId="0" fontId="0" fillId="37" borderId="28" xfId="0" applyFill="1" applyBorder="1" applyAlignment="1">
      <alignment vertical="top" wrapText="1"/>
    </xf>
    <xf numFmtId="0" fontId="0" fillId="33" borderId="24" xfId="0" applyFont="1" applyFill="1" applyBorder="1" applyAlignment="1">
      <alignment vertical="top"/>
    </xf>
    <xf numFmtId="0" fontId="0" fillId="33" borderId="48" xfId="0" applyFill="1" applyBorder="1" applyAlignment="1">
      <alignment vertical="top"/>
    </xf>
    <xf numFmtId="0" fontId="0" fillId="37" borderId="49" xfId="0" applyFill="1" applyBorder="1" applyAlignment="1">
      <alignment vertical="top" wrapText="1"/>
    </xf>
    <xf numFmtId="0" fontId="0" fillId="33" borderId="21" xfId="0" applyFill="1" applyBorder="1" applyAlignment="1">
      <alignment horizontal="center" vertical="top"/>
    </xf>
    <xf numFmtId="0" fontId="0" fillId="37" borderId="46" xfId="0" applyFill="1" applyBorder="1" applyAlignment="1">
      <alignment vertical="top" wrapText="1"/>
    </xf>
    <xf numFmtId="0" fontId="0" fillId="37" borderId="47" xfId="0" applyFill="1" applyBorder="1" applyAlignment="1">
      <alignment vertical="top"/>
    </xf>
    <xf numFmtId="0" fontId="0" fillId="38" borderId="48" xfId="0" applyFont="1" applyFill="1" applyBorder="1" applyAlignment="1">
      <alignment vertical="top"/>
    </xf>
    <xf numFmtId="0" fontId="0" fillId="0" borderId="12" xfId="0" applyBorder="1" applyAlignment="1">
      <alignment vertical="top"/>
    </xf>
    <xf numFmtId="0" fontId="2" fillId="33" borderId="11" xfId="0" applyFont="1" applyFill="1" applyBorder="1" applyAlignment="1">
      <alignment vertical="top" wrapText="1"/>
    </xf>
    <xf numFmtId="0" fontId="0" fillId="33" borderId="44" xfId="0" applyFill="1" applyBorder="1" applyAlignment="1">
      <alignment horizontal="center" vertical="top"/>
    </xf>
    <xf numFmtId="0" fontId="0" fillId="0" borderId="11" xfId="0" applyFill="1" applyBorder="1" applyAlignment="1">
      <alignment vertical="top"/>
    </xf>
    <xf numFmtId="0" fontId="0" fillId="37" borderId="46" xfId="0" applyFill="1" applyBorder="1" applyAlignment="1">
      <alignment vertical="top"/>
    </xf>
    <xf numFmtId="0" fontId="0" fillId="0" borderId="31" xfId="0" applyBorder="1" applyAlignment="1">
      <alignment vertical="top"/>
    </xf>
    <xf numFmtId="0" fontId="0" fillId="37" borderId="17" xfId="0" applyFill="1" applyBorder="1" applyAlignment="1">
      <alignment vertical="top" wrapText="1"/>
    </xf>
    <xf numFmtId="0" fontId="0" fillId="36" borderId="54" xfId="0" applyFont="1" applyFill="1" applyBorder="1" applyAlignment="1">
      <alignment/>
    </xf>
    <xf numFmtId="0" fontId="0" fillId="0" borderId="55" xfId="0" applyBorder="1" applyAlignment="1">
      <alignment/>
    </xf>
    <xf numFmtId="0" fontId="0" fillId="0" borderId="56" xfId="0" applyBorder="1" applyAlignment="1">
      <alignment vertical="top"/>
    </xf>
    <xf numFmtId="0" fontId="0" fillId="35" borderId="23" xfId="0" applyFill="1" applyBorder="1" applyAlignment="1">
      <alignment vertical="top" wrapText="1"/>
    </xf>
    <xf numFmtId="0" fontId="18" fillId="35" borderId="23" xfId="0" applyFont="1" applyFill="1" applyBorder="1" applyAlignment="1">
      <alignment vertical="top" wrapText="1"/>
    </xf>
    <xf numFmtId="0" fontId="0" fillId="0" borderId="23" xfId="0" applyBorder="1" applyAlignment="1">
      <alignment vertical="top"/>
    </xf>
    <xf numFmtId="0" fontId="0" fillId="33" borderId="57" xfId="0" applyFill="1" applyBorder="1" applyAlignment="1">
      <alignment vertical="top"/>
    </xf>
    <xf numFmtId="0" fontId="0" fillId="35" borderId="49" xfId="0" applyFill="1" applyBorder="1" applyAlignment="1">
      <alignment vertical="top"/>
    </xf>
    <xf numFmtId="0" fontId="0" fillId="33" borderId="58" xfId="0" applyFont="1" applyFill="1" applyBorder="1" applyAlignment="1">
      <alignment horizontal="center" vertical="top" wrapText="1"/>
    </xf>
    <xf numFmtId="0" fontId="2" fillId="35" borderId="23" xfId="0" applyFont="1" applyFill="1" applyBorder="1" applyAlignment="1">
      <alignment vertical="top"/>
    </xf>
    <xf numFmtId="0" fontId="0" fillId="0" borderId="0" xfId="0" applyBorder="1" applyAlignment="1">
      <alignment/>
    </xf>
    <xf numFmtId="0" fontId="19" fillId="37" borderId="54" xfId="0" applyFont="1" applyFill="1" applyBorder="1" applyAlignment="1">
      <alignment/>
    </xf>
    <xf numFmtId="0" fontId="0" fillId="37" borderId="54" xfId="0" applyFill="1" applyBorder="1" applyAlignment="1">
      <alignment/>
    </xf>
    <xf numFmtId="0" fontId="0" fillId="33" borderId="17" xfId="0" applyFill="1" applyBorder="1" applyAlignment="1">
      <alignment vertical="top"/>
    </xf>
    <xf numFmtId="0" fontId="0" fillId="33" borderId="19" xfId="0" applyFill="1" applyBorder="1" applyAlignment="1">
      <alignment vertical="top" wrapText="1"/>
    </xf>
    <xf numFmtId="0" fontId="0" fillId="33" borderId="54" xfId="0" applyFill="1" applyBorder="1" applyAlignment="1">
      <alignment vertical="top" wrapText="1"/>
    </xf>
    <xf numFmtId="0" fontId="0" fillId="33" borderId="17" xfId="0" applyFill="1" applyBorder="1" applyAlignment="1">
      <alignment vertical="top" wrapText="1"/>
    </xf>
    <xf numFmtId="0" fontId="8" fillId="0" borderId="55" xfId="0" applyFont="1" applyBorder="1" applyAlignment="1">
      <alignment/>
    </xf>
    <xf numFmtId="0" fontId="0" fillId="0" borderId="55" xfId="0" applyBorder="1" applyAlignment="1">
      <alignment vertical="top"/>
    </xf>
    <xf numFmtId="0" fontId="0" fillId="33" borderId="19" xfId="0" applyFill="1" applyBorder="1" applyAlignment="1">
      <alignment vertical="top"/>
    </xf>
    <xf numFmtId="0" fontId="0" fillId="0" borderId="55" xfId="0" applyFill="1" applyBorder="1" applyAlignment="1">
      <alignment vertical="top"/>
    </xf>
    <xf numFmtId="0" fontId="5" fillId="0" borderId="42"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21" xfId="0" applyFont="1" applyFill="1" applyBorder="1" applyAlignment="1" applyProtection="1">
      <alignment horizontal="center" vertical="center"/>
      <protection/>
    </xf>
    <xf numFmtId="0" fontId="5" fillId="0" borderId="51" xfId="0" applyFont="1" applyFill="1" applyBorder="1" applyAlignment="1" applyProtection="1">
      <alignment/>
      <protection/>
    </xf>
    <xf numFmtId="0" fontId="24" fillId="0" borderId="12" xfId="0" applyFont="1" applyFill="1" applyBorder="1" applyAlignment="1" applyProtection="1">
      <alignment horizontal="left" vertical="top" wrapText="1"/>
      <protection/>
    </xf>
    <xf numFmtId="0" fontId="0" fillId="0" borderId="13" xfId="0" applyBorder="1" applyAlignment="1">
      <alignment horizontal="left" vertical="top"/>
    </xf>
    <xf numFmtId="0" fontId="19" fillId="0" borderId="0" xfId="0" applyFont="1" applyFill="1" applyBorder="1" applyAlignment="1" applyProtection="1">
      <alignment horizontal="center"/>
      <protection/>
    </xf>
    <xf numFmtId="0" fontId="7" fillId="0" borderId="18" xfId="0" applyFont="1" applyFill="1" applyBorder="1" applyAlignment="1" applyProtection="1">
      <alignment horizontal="right" vertical="top"/>
      <protection/>
    </xf>
    <xf numFmtId="0" fontId="7" fillId="0" borderId="20" xfId="0" applyFont="1" applyFill="1" applyBorder="1" applyAlignment="1" applyProtection="1">
      <alignment horizontal="right" vertical="top"/>
      <protection/>
    </xf>
    <xf numFmtId="0" fontId="7" fillId="0" borderId="14" xfId="0" applyFont="1" applyFill="1" applyBorder="1" applyAlignment="1" applyProtection="1">
      <alignment horizontal="right" vertical="top"/>
      <protection/>
    </xf>
    <xf numFmtId="0" fontId="5" fillId="0" borderId="18" xfId="0" applyFont="1" applyFill="1" applyBorder="1" applyAlignment="1" applyProtection="1">
      <alignment horizontal="left" vertical="top"/>
      <protection/>
    </xf>
    <xf numFmtId="0" fontId="5" fillId="0" borderId="20" xfId="0" applyFont="1" applyFill="1" applyBorder="1" applyAlignment="1" applyProtection="1">
      <alignment horizontal="left" vertical="top"/>
      <protection/>
    </xf>
    <xf numFmtId="0" fontId="5" fillId="0" borderId="14" xfId="0" applyFont="1" applyFill="1" applyBorder="1" applyAlignment="1" applyProtection="1">
      <alignment horizontal="left" vertical="top"/>
      <protection/>
    </xf>
    <xf numFmtId="0" fontId="25" fillId="0" borderId="16" xfId="0" applyFont="1" applyFill="1" applyBorder="1" applyAlignment="1" applyProtection="1">
      <alignment horizontal="center" vertical="center" wrapText="1"/>
      <protection/>
    </xf>
    <xf numFmtId="0" fontId="23" fillId="0"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7"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4" xfId="0" applyFont="1" applyFill="1" applyBorder="1" applyAlignment="1" applyProtection="1">
      <alignment horizontal="right" vertical="center" wrapText="1"/>
      <protection/>
    </xf>
    <xf numFmtId="0" fontId="3" fillId="34" borderId="15" xfId="0" applyFont="1" applyFill="1" applyBorder="1" applyAlignment="1" applyProtection="1">
      <alignment horizontal="right" vertical="center" wrapText="1"/>
      <protection/>
    </xf>
    <xf numFmtId="0" fontId="3" fillId="34" borderId="16" xfId="0" applyFont="1" applyFill="1" applyBorder="1" applyAlignment="1" applyProtection="1">
      <alignment horizontal="right" vertical="center" wrapText="1"/>
      <protection/>
    </xf>
    <xf numFmtId="0" fontId="8" fillId="0" borderId="10" xfId="0" applyFont="1" applyBorder="1" applyAlignment="1">
      <alignment horizontal="left" vertical="top" wrapText="1"/>
    </xf>
    <xf numFmtId="0" fontId="3" fillId="0" borderId="10" xfId="0" applyFont="1" applyBorder="1" applyAlignment="1">
      <alignment horizontal="left" wrapText="1"/>
    </xf>
    <xf numFmtId="0" fontId="8" fillId="0" borderId="10" xfId="0" applyFont="1" applyBorder="1" applyAlignment="1">
      <alignment horizontal="left" wrapText="1"/>
    </xf>
    <xf numFmtId="0" fontId="8"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3" xfId="0" applyFont="1" applyBorder="1" applyAlignment="1">
      <alignment horizontal="left" vertical="top" wrapText="1"/>
    </xf>
    <xf numFmtId="0" fontId="15" fillId="36" borderId="59" xfId="0" applyFont="1" applyFill="1" applyBorder="1" applyAlignment="1">
      <alignment horizontal="left" vertical="top" wrapText="1"/>
    </xf>
    <xf numFmtId="0" fontId="15" fillId="36" borderId="60" xfId="0" applyFont="1" applyFill="1" applyBorder="1" applyAlignment="1">
      <alignment horizontal="left" vertical="top" wrapText="1"/>
    </xf>
    <xf numFmtId="0" fontId="3" fillId="0" borderId="37" xfId="0" applyFont="1" applyFill="1" applyBorder="1" applyAlignment="1">
      <alignment horizontal="left"/>
    </xf>
    <xf numFmtId="0" fontId="3" fillId="0" borderId="38" xfId="0" applyFont="1" applyFill="1" applyBorder="1" applyAlignment="1">
      <alignment horizontal="left"/>
    </xf>
    <xf numFmtId="0" fontId="3" fillId="0" borderId="39" xfId="0" applyFont="1" applyFill="1" applyBorder="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3" fillId="0" borderId="37" xfId="0" applyFont="1" applyBorder="1" applyAlignment="1">
      <alignment horizontal="left" wrapText="1"/>
    </xf>
    <xf numFmtId="0" fontId="3" fillId="0" borderId="38" xfId="0" applyFont="1" applyBorder="1" applyAlignment="1">
      <alignment horizontal="left" wrapText="1"/>
    </xf>
    <xf numFmtId="0" fontId="3" fillId="0" borderId="39" xfId="0" applyFont="1" applyBorder="1" applyAlignment="1">
      <alignment horizontal="left" wrapText="1"/>
    </xf>
    <xf numFmtId="0" fontId="2" fillId="0" borderId="61" xfId="0" applyFont="1" applyBorder="1" applyAlignment="1">
      <alignment horizontal="left"/>
    </xf>
    <xf numFmtId="0" fontId="2" fillId="0" borderId="62" xfId="0" applyFont="1" applyBorder="1" applyAlignment="1">
      <alignment horizontal="left"/>
    </xf>
    <xf numFmtId="0" fontId="19" fillId="35" borderId="63" xfId="0" applyFont="1" applyFill="1" applyBorder="1" applyAlignment="1">
      <alignment horizontal="left"/>
    </xf>
    <xf numFmtId="0" fontId="19" fillId="35" borderId="54" xfId="0" applyFont="1" applyFill="1" applyBorder="1" applyAlignment="1">
      <alignment horizontal="left"/>
    </xf>
    <xf numFmtId="0" fontId="3" fillId="0" borderId="19" xfId="0" applyFont="1" applyBorder="1" applyAlignment="1">
      <alignment horizontal="left"/>
    </xf>
    <xf numFmtId="0" fontId="3" fillId="0" borderId="60" xfId="0" applyFont="1" applyBorder="1" applyAlignment="1">
      <alignment horizontal="left"/>
    </xf>
    <xf numFmtId="0" fontId="15" fillId="35" borderId="0" xfId="0" applyFont="1" applyFill="1" applyAlignment="1">
      <alignment horizontal="left"/>
    </xf>
    <xf numFmtId="0" fontId="3" fillId="0" borderId="17" xfId="0" applyFont="1" applyBorder="1" applyAlignment="1">
      <alignment horizontal="left"/>
    </xf>
    <xf numFmtId="0" fontId="3" fillId="37"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2200275</xdr:colOff>
      <xdr:row>3</xdr:row>
      <xdr:rowOff>0</xdr:rowOff>
    </xdr:to>
    <xdr:pic>
      <xdr:nvPicPr>
        <xdr:cNvPr id="1" name="il_fi" descr="Bradford-Council-Logo"/>
        <xdr:cNvPicPr preferRelativeResize="1">
          <a:picLocks noChangeAspect="1"/>
        </xdr:cNvPicPr>
      </xdr:nvPicPr>
      <xdr:blipFill>
        <a:blip r:embed="rId1"/>
        <a:stretch>
          <a:fillRect/>
        </a:stretch>
      </xdr:blipFill>
      <xdr:spPr>
        <a:xfrm>
          <a:off x="0" y="0"/>
          <a:ext cx="26670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57150</xdr:rowOff>
    </xdr:from>
    <xdr:to>
      <xdr:col>11</xdr:col>
      <xdr:colOff>342900</xdr:colOff>
      <xdr:row>78</xdr:row>
      <xdr:rowOff>1657350</xdr:rowOff>
    </xdr:to>
    <xdr:sp>
      <xdr:nvSpPr>
        <xdr:cNvPr id="1" name="Text Box 1"/>
        <xdr:cNvSpPr txBox="1">
          <a:spLocks noChangeArrowheads="1"/>
        </xdr:cNvSpPr>
      </xdr:nvSpPr>
      <xdr:spPr>
        <a:xfrm>
          <a:off x="38100" y="704850"/>
          <a:ext cx="7010400" cy="135826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sng" baseline="0">
              <a:solidFill>
                <a:srgbClr val="000000"/>
              </a:solidFill>
              <a:latin typeface="Arial"/>
              <a:ea typeface="Arial"/>
              <a:cs typeface="Arial"/>
            </a:rPr>
            <a:t>Guidance on completing the Self Assessment &amp; Declaration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Bradford Quality Assessment Framework (BQAF) forms a key part of service improvement and the contract management process.  During the term of the contract the provider will be asked to complete a self assessment declaration against these quality standards. Where a provider has more than one service the spread sheet should be completed to reflect all of these services. The Commissioning Team may need to conduct separate staff and/or client consultations for each service area.
</a:t>
          </a:r>
          <a:r>
            <a:rPr lang="en-US" cap="none" sz="10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The Bradford Spread sheet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ensure you complete the provider names, service(s) and date of assessment on the summary worksheet. The BQAF scores shown on the summary worksheet are calculated automatically when the officer assessment column is completed so you do not need to enter any data here.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is a separate tab for each performance standard. Providers should assess themselves against the criteria in each tab and can indicate the outcome of this assessment in column "D" as Yes/No. Column "E" should be used refer to relevant polices or documents submitted. If this cell is grey then you do not need to add any comments.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Method of Assessment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Within each tab the "Method of Assessment" column (C) indicates how this criteria will be assessed. This may be by:
</a:t>
          </a:r>
          <a:r>
            <a:rPr lang="en-US" cap="none" sz="1200" b="0" i="0" u="none" baseline="0">
              <a:solidFill>
                <a:srgbClr val="000000"/>
              </a:solidFill>
              <a:latin typeface="Arial"/>
              <a:ea typeface="Arial"/>
              <a:cs typeface="Arial"/>
            </a:rPr>
            <a:t>• self declaration
</a:t>
          </a:r>
          <a:r>
            <a:rPr lang="en-US" cap="none" sz="1200" b="0" i="0" u="none" baseline="0">
              <a:solidFill>
                <a:srgbClr val="000000"/>
              </a:solidFill>
              <a:latin typeface="Arial"/>
              <a:ea typeface="Arial"/>
              <a:cs typeface="Arial"/>
            </a:rPr>
            <a:t>• submission of desktop evidence
</a:t>
          </a:r>
          <a:r>
            <a:rPr lang="en-US" cap="none" sz="1200" b="0" i="0" u="none" baseline="0">
              <a:solidFill>
                <a:srgbClr val="000000"/>
              </a:solidFill>
              <a:latin typeface="Arial"/>
              <a:ea typeface="Arial"/>
              <a:cs typeface="Arial"/>
            </a:rPr>
            <a:t>• site visit  including observations and paperwork
</a:t>
          </a:r>
          <a:r>
            <a:rPr lang="en-US" cap="none" sz="1200" b="0" i="0" u="none" baseline="0">
              <a:solidFill>
                <a:srgbClr val="000000"/>
              </a:solidFill>
              <a:latin typeface="Arial"/>
              <a:ea typeface="Arial"/>
              <a:cs typeface="Arial"/>
            </a:rPr>
            <a:t>• client consultation
</a:t>
          </a:r>
          <a:r>
            <a:rPr lang="en-US" cap="none" sz="1200" b="0" i="0" u="none" baseline="0">
              <a:solidFill>
                <a:srgbClr val="000000"/>
              </a:solidFill>
              <a:latin typeface="Arial"/>
              <a:ea typeface="Arial"/>
              <a:cs typeface="Arial"/>
            </a:rPr>
            <a:t>• staff consultation
</a:t>
          </a:r>
          <a:r>
            <a:rPr lang="en-US" cap="none" sz="1200" b="0" i="0" u="none" baseline="0">
              <a:solidFill>
                <a:srgbClr val="000000"/>
              </a:solidFill>
              <a:latin typeface="Arial"/>
              <a:ea typeface="Arial"/>
              <a:cs typeface="Arial"/>
            </a:rPr>
            <a:t> or a combination of the above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Commissioning team recognise providers may use different terminology in reference to documents. If you require any clarification about terminology or what may be appropriate evidence for your service please contact a Contract &amp; Quality Assurance Officer.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Self Declaration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Where the method of assessment is self declaration the provider does not need to submit any evidence at this time but should detail any relevant polices or documents in Column "E".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Commissioning Team reserve the right to check any of these documents at a later date. Where false declarations are believed to have been made then the Council reserve the right to request full evidence submitted for all standards.</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Desktop assessment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some criteria where it is requested supporting evidence is submitted along with the self assessment. Where this is the case please ensure the evidence is clearly referenced whether it is paper or electronic submission.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Where the provider has more than one service, supporting evidence submitted  for different criteria should be drawn from the range of services. Please do not submit supporting evidence from one service only.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Where evidence is requested for submission which contains personnel data this should be anonymised prior to submission or submitted with an appropriate consent form.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Site Visit, Staff and Client Consultation
</a:t>
          </a:r>
          <a:r>
            <a:rPr lang="en-US" cap="none" sz="1200" b="0" i="0" u="none" baseline="0">
              <a:solidFill>
                <a:srgbClr val="000000"/>
              </a:solidFill>
              <a:latin typeface="Arial"/>
              <a:ea typeface="Arial"/>
              <a:cs typeface="Arial"/>
            </a:rPr>
            <a:t>Where the method of assessment text is in </a:t>
          </a:r>
          <a:r>
            <a:rPr lang="en-US" cap="none" sz="1200" b="0" i="0" u="none" baseline="0">
              <a:solidFill>
                <a:srgbClr val="0000FF"/>
              </a:solidFill>
              <a:latin typeface="Arial"/>
              <a:ea typeface="Arial"/>
              <a:cs typeface="Arial"/>
            </a:rPr>
            <a:t>blue font, </a:t>
          </a:r>
          <a:r>
            <a:rPr lang="en-US" cap="none" sz="1200" b="0" i="0" u="none" baseline="0">
              <a:solidFill>
                <a:srgbClr val="000000"/>
              </a:solidFill>
              <a:latin typeface="Arial"/>
              <a:ea typeface="Arial"/>
              <a:cs typeface="Arial"/>
            </a:rPr>
            <a:t>this means that officers will test this criteria by checking paperwork on site and/or speaking to staff and clients. Providers do not need to enter anything in column E but should be mindful of the guidance about assessment and ensure documentation is available to check at the site visit. Officers will contact services to discuss staff consultations directly with the provider prior to the site visit to ensure there is sufficient staff cover and a suitable space to conduct staff interviews.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 indicated in the method of assessment column, Client Consultations may be carried out using a variety of methods as appropriate to the client group and service type. This may include:-
</a:t>
          </a:r>
          <a:r>
            <a:rPr lang="en-US" cap="none" sz="1200" b="0" i="0" u="none" baseline="0">
              <a:solidFill>
                <a:srgbClr val="000000"/>
              </a:solidFill>
              <a:latin typeface="Arial"/>
              <a:ea typeface="Arial"/>
              <a:cs typeface="Arial"/>
            </a:rPr>
            <a:t>• Site visit - officer consultation
</a:t>
          </a:r>
          <a:r>
            <a:rPr lang="en-US" cap="none" sz="1200" b="0" i="0" u="none" baseline="0">
              <a:solidFill>
                <a:srgbClr val="000000"/>
              </a:solidFill>
              <a:latin typeface="Arial"/>
              <a:ea typeface="Arial"/>
              <a:cs typeface="Arial"/>
            </a:rPr>
            <a:t>• Questionnaires
</a:t>
          </a:r>
          <a:r>
            <a:rPr lang="en-US" cap="none" sz="1200" b="0" i="0" u="none" baseline="0">
              <a:solidFill>
                <a:srgbClr val="000000"/>
              </a:solidFill>
              <a:latin typeface="Arial"/>
              <a:ea typeface="Arial"/>
              <a:cs typeface="Arial"/>
            </a:rPr>
            <a:t>• 1-1 phone interview
</a:t>
          </a:r>
          <a:r>
            <a:rPr lang="en-US" cap="none" sz="1200" b="0" i="0" u="none" baseline="0">
              <a:solidFill>
                <a:srgbClr val="000000"/>
              </a:solidFill>
              <a:latin typeface="Arial"/>
              <a:ea typeface="Arial"/>
              <a:cs typeface="Arial"/>
            </a:rPr>
            <a:t>• Observations
</a:t>
          </a:r>
          <a:r>
            <a:rPr lang="en-US" cap="none" sz="1200" b="0" i="0" u="none" baseline="0">
              <a:solidFill>
                <a:srgbClr val="000000"/>
              </a:solidFill>
              <a:latin typeface="Arial"/>
              <a:ea typeface="Arial"/>
              <a:cs typeface="Arial"/>
            </a:rPr>
            <a:t>• Quality Checker visit and consultation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Officers will speak to providers directly to discuss the most suitable methods of consultation.</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12</xdr:col>
      <xdr:colOff>28575</xdr:colOff>
      <xdr:row>4</xdr:row>
      <xdr:rowOff>76200</xdr:rowOff>
    </xdr:to>
    <xdr:pic>
      <xdr:nvPicPr>
        <xdr:cNvPr id="2" name="Picture 3" descr="bannercol"/>
        <xdr:cNvPicPr preferRelativeResize="1">
          <a:picLocks noChangeAspect="1"/>
        </xdr:cNvPicPr>
      </xdr:nvPicPr>
      <xdr:blipFill>
        <a:blip r:embed="rId1"/>
        <a:stretch>
          <a:fillRect/>
        </a:stretch>
      </xdr:blipFill>
      <xdr:spPr>
        <a:xfrm>
          <a:off x="0" y="0"/>
          <a:ext cx="71056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171"/>
  <sheetViews>
    <sheetView tabSelected="1" view="pageBreakPreview" zoomScaleNormal="75" zoomScaleSheetLayoutView="100" zoomScalePageLayoutView="0" workbookViewId="0" topLeftCell="A1">
      <selection activeCell="B42" sqref="B42:C42"/>
    </sheetView>
  </sheetViews>
  <sheetFormatPr defaultColWidth="9.140625" defaultRowHeight="12.75"/>
  <cols>
    <col min="1" max="1" width="7.00390625" style="8" customWidth="1"/>
    <col min="2" max="2" width="55.28125" style="8" customWidth="1"/>
    <col min="3" max="3" width="75.140625" style="8" customWidth="1"/>
    <col min="4" max="4" width="6.00390625" style="8" customWidth="1"/>
    <col min="5" max="5" width="9.140625" style="8" customWidth="1"/>
    <col min="6" max="6" width="87.57421875" style="8" customWidth="1"/>
    <col min="7" max="16384" width="9.140625" style="8" customWidth="1"/>
  </cols>
  <sheetData>
    <row r="2" spans="2:3" ht="20.25">
      <c r="B2" s="282" t="s">
        <v>305</v>
      </c>
      <c r="C2" s="282"/>
    </row>
    <row r="3" ht="18">
      <c r="B3" s="104"/>
    </row>
    <row r="4" spans="2:3" ht="18">
      <c r="B4" s="105" t="s">
        <v>194</v>
      </c>
      <c r="C4" s="102"/>
    </row>
    <row r="5" spans="2:3" ht="12.75">
      <c r="B5" s="283" t="s">
        <v>195</v>
      </c>
      <c r="C5" s="286"/>
    </row>
    <row r="6" spans="2:3" ht="12.75">
      <c r="B6" s="284"/>
      <c r="C6" s="287"/>
    </row>
    <row r="7" spans="2:3" ht="12.75">
      <c r="B7" s="284"/>
      <c r="C7" s="287"/>
    </row>
    <row r="8" spans="2:3" ht="12.75">
      <c r="B8" s="285"/>
      <c r="C8" s="288"/>
    </row>
    <row r="9" spans="2:3" ht="18">
      <c r="B9" s="106" t="s">
        <v>197</v>
      </c>
      <c r="C9" s="103"/>
    </row>
    <row r="10" spans="2:3" ht="18">
      <c r="B10" s="106" t="s">
        <v>198</v>
      </c>
      <c r="C10" s="103"/>
    </row>
    <row r="11" spans="2:3" ht="18">
      <c r="B11" s="106" t="s">
        <v>196</v>
      </c>
      <c r="C11" s="103"/>
    </row>
    <row r="12" spans="2:3" ht="53.25" customHeight="1">
      <c r="B12" s="280" t="s">
        <v>178</v>
      </c>
      <c r="C12" s="281"/>
    </row>
    <row r="13" spans="2:3" ht="18">
      <c r="B13" s="106" t="s">
        <v>199</v>
      </c>
      <c r="C13" s="103"/>
    </row>
    <row r="16" spans="1:3" ht="30" customHeight="1">
      <c r="A16" s="11"/>
      <c r="B16" s="27" t="s">
        <v>277</v>
      </c>
      <c r="C16" s="12" t="s">
        <v>164</v>
      </c>
    </row>
    <row r="17" spans="1:3" ht="12.75">
      <c r="A17" s="13"/>
      <c r="C17" s="14"/>
    </row>
    <row r="18" spans="1:3" ht="21.75" customHeight="1">
      <c r="A18" s="293" t="s">
        <v>115</v>
      </c>
      <c r="B18" s="293"/>
      <c r="C18" s="15"/>
    </row>
    <row r="19" spans="1:3" ht="37.5" customHeight="1">
      <c r="A19" s="16">
        <v>1.1</v>
      </c>
      <c r="B19" s="17" t="s">
        <v>263</v>
      </c>
      <c r="C19" s="18" t="str">
        <f>'Score Calcs'!E3</f>
        <v>Not Met</v>
      </c>
    </row>
    <row r="20" spans="1:3" ht="36" customHeight="1">
      <c r="A20" s="16">
        <v>1.2</v>
      </c>
      <c r="B20" s="17" t="s">
        <v>275</v>
      </c>
      <c r="C20" s="18" t="str">
        <f>'Score Calcs'!E4</f>
        <v>Not Met</v>
      </c>
    </row>
    <row r="21" spans="1:3" ht="27.75" customHeight="1">
      <c r="A21" s="16">
        <v>1.3</v>
      </c>
      <c r="B21" s="17" t="s">
        <v>266</v>
      </c>
      <c r="C21" s="18" t="str">
        <f>'Score Calcs'!E5</f>
        <v>Not Met</v>
      </c>
    </row>
    <row r="22" spans="1:3" ht="27.75" customHeight="1">
      <c r="A22" s="16">
        <v>1.4</v>
      </c>
      <c r="B22" s="17" t="s">
        <v>278</v>
      </c>
      <c r="C22" s="18" t="str">
        <f>'Score Calcs'!E6</f>
        <v>Not Met</v>
      </c>
    </row>
    <row r="23" spans="1:3" ht="27.75" customHeight="1">
      <c r="A23" s="16">
        <v>1.5</v>
      </c>
      <c r="B23" s="17" t="s">
        <v>271</v>
      </c>
      <c r="C23" s="18" t="str">
        <f>'Score Calcs'!E7</f>
        <v>Not Met</v>
      </c>
    </row>
    <row r="24" spans="1:3" ht="36" customHeight="1">
      <c r="A24" s="16">
        <v>1.6</v>
      </c>
      <c r="B24" s="17" t="s">
        <v>276</v>
      </c>
      <c r="C24" s="18" t="str">
        <f>'Score Calcs'!E8</f>
        <v>Not Met</v>
      </c>
    </row>
    <row r="25" spans="1:3" ht="15.75" customHeight="1">
      <c r="A25" s="295" t="s">
        <v>116</v>
      </c>
      <c r="B25" s="296"/>
      <c r="C25" s="19"/>
    </row>
    <row r="26" spans="1:3" ht="12.75">
      <c r="A26" s="13"/>
      <c r="C26" s="14"/>
    </row>
    <row r="27" spans="1:3" ht="16.5" customHeight="1">
      <c r="A27" s="293" t="s">
        <v>114</v>
      </c>
      <c r="B27" s="293"/>
      <c r="C27" s="15"/>
    </row>
    <row r="28" spans="1:3" ht="27.75" customHeight="1">
      <c r="A28" s="16">
        <v>2.1</v>
      </c>
      <c r="B28" s="26" t="s">
        <v>267</v>
      </c>
      <c r="C28" s="18" t="str">
        <f>'Score Calcs'!E12</f>
        <v>Not Met</v>
      </c>
    </row>
    <row r="29" spans="1:3" ht="37.5" customHeight="1">
      <c r="A29" s="16">
        <v>2.2</v>
      </c>
      <c r="B29" s="17" t="s">
        <v>271</v>
      </c>
      <c r="C29" s="18" t="str">
        <f>'Score Calcs'!E13</f>
        <v>Not Met</v>
      </c>
    </row>
    <row r="30" spans="1:3" ht="37.5" customHeight="1">
      <c r="A30" s="16">
        <v>2.3</v>
      </c>
      <c r="B30" s="17" t="s">
        <v>276</v>
      </c>
      <c r="C30" s="18" t="str">
        <f>'Score Calcs'!E14</f>
        <v>Not Met</v>
      </c>
    </row>
    <row r="31" spans="1:3" ht="15.75" customHeight="1">
      <c r="A31" s="294" t="s">
        <v>117</v>
      </c>
      <c r="B31" s="294"/>
      <c r="C31" s="19"/>
    </row>
    <row r="32" spans="1:3" ht="12.75">
      <c r="A32" s="13"/>
      <c r="C32" s="14"/>
    </row>
    <row r="33" spans="1:3" ht="15.75">
      <c r="A33" s="291" t="s">
        <v>113</v>
      </c>
      <c r="B33" s="292"/>
      <c r="C33" s="15"/>
    </row>
    <row r="34" spans="1:3" ht="39" customHeight="1">
      <c r="A34" s="16">
        <v>3.1</v>
      </c>
      <c r="B34" s="17" t="s">
        <v>269</v>
      </c>
      <c r="C34" s="18" t="str">
        <f>'Score Calcs'!E18</f>
        <v>Not Met</v>
      </c>
    </row>
    <row r="35" spans="1:3" ht="27.75" customHeight="1">
      <c r="A35" s="16">
        <v>3.2</v>
      </c>
      <c r="B35" s="17" t="s">
        <v>270</v>
      </c>
      <c r="C35" s="18" t="str">
        <f>'Score Calcs'!E19</f>
        <v>Not Met</v>
      </c>
    </row>
    <row r="36" spans="1:3" ht="27.75" customHeight="1">
      <c r="A36" s="16">
        <v>3.3</v>
      </c>
      <c r="B36" s="17" t="s">
        <v>271</v>
      </c>
      <c r="C36" s="18" t="str">
        <f>'Score Calcs'!E20</f>
        <v>Not Met</v>
      </c>
    </row>
    <row r="37" spans="1:3" ht="27.75" customHeight="1">
      <c r="A37" s="16">
        <v>3.4</v>
      </c>
      <c r="B37" s="17" t="s">
        <v>276</v>
      </c>
      <c r="C37" s="18" t="str">
        <f>'Score Calcs'!E21</f>
        <v>Not Met</v>
      </c>
    </row>
    <row r="38" spans="1:3" ht="15.75" customHeight="1">
      <c r="A38" s="294" t="s">
        <v>118</v>
      </c>
      <c r="B38" s="294"/>
      <c r="C38" s="19"/>
    </row>
    <row r="39" spans="1:3" ht="12.75">
      <c r="A39" s="276"/>
      <c r="B39" s="277"/>
      <c r="C39" s="278"/>
    </row>
    <row r="40" spans="1:3" ht="12.75">
      <c r="A40" s="10"/>
      <c r="B40" s="20"/>
      <c r="C40" s="279"/>
    </row>
    <row r="41" spans="1:3" ht="12.75">
      <c r="A41" s="10"/>
      <c r="C41" s="279"/>
    </row>
    <row r="42" spans="1:3" ht="87" customHeight="1">
      <c r="A42" s="22"/>
      <c r="B42" s="289" t="s">
        <v>7</v>
      </c>
      <c r="C42" s="290"/>
    </row>
    <row r="47" ht="12.75">
      <c r="B47" s="20"/>
    </row>
    <row r="53" ht="12.75">
      <c r="B53" s="9"/>
    </row>
    <row r="54" ht="12.75">
      <c r="B54" s="20"/>
    </row>
    <row r="58" ht="12.75">
      <c r="B58" s="20"/>
    </row>
    <row r="62" ht="12.75">
      <c r="B62" s="20"/>
    </row>
    <row r="72" ht="12.75">
      <c r="B72" s="20"/>
    </row>
    <row r="82" ht="12.75">
      <c r="B82" s="20"/>
    </row>
    <row r="88" ht="12.75">
      <c r="B88" s="20"/>
    </row>
    <row r="104" ht="12.75">
      <c r="B104" s="9"/>
    </row>
    <row r="105" ht="12.75">
      <c r="B105" s="20"/>
    </row>
    <row r="109" ht="12.75">
      <c r="B109" s="20"/>
    </row>
    <row r="113" ht="12.75">
      <c r="B113" s="20"/>
    </row>
    <row r="120" spans="1:2" ht="12.75">
      <c r="A120" s="24"/>
      <c r="B120" s="25"/>
    </row>
    <row r="124" spans="1:2" ht="12.75">
      <c r="A124" s="24"/>
      <c r="B124" s="25"/>
    </row>
    <row r="131" ht="12.75">
      <c r="B131" s="9"/>
    </row>
    <row r="132" ht="12.75">
      <c r="B132" s="20"/>
    </row>
    <row r="136" ht="12.75">
      <c r="B136" s="20"/>
    </row>
    <row r="140" ht="12.75">
      <c r="B140" s="20"/>
    </row>
    <row r="152" spans="1:2" ht="12.75">
      <c r="A152" s="24"/>
      <c r="B152" s="25"/>
    </row>
    <row r="156" spans="1:2" ht="12.75">
      <c r="A156" s="24"/>
      <c r="B156" s="24"/>
    </row>
    <row r="157" spans="1:2" ht="12.75">
      <c r="A157" s="24"/>
      <c r="B157" s="25"/>
    </row>
    <row r="163" ht="12.75">
      <c r="B163" s="20"/>
    </row>
    <row r="171" ht="12.75">
      <c r="B171" s="20"/>
    </row>
  </sheetData>
  <sheetProtection/>
  <mergeCells count="11">
    <mergeCell ref="A27:B27"/>
    <mergeCell ref="B12:C12"/>
    <mergeCell ref="B2:C2"/>
    <mergeCell ref="B5:B8"/>
    <mergeCell ref="C5:C8"/>
    <mergeCell ref="B42:C42"/>
    <mergeCell ref="A33:B33"/>
    <mergeCell ref="A18:B18"/>
    <mergeCell ref="A31:B31"/>
    <mergeCell ref="A38:B38"/>
    <mergeCell ref="A25:B25"/>
  </mergeCells>
  <printOptions/>
  <pageMargins left="0.75" right="0.75" top="1" bottom="1" header="0.5" footer="0.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80:L92"/>
  <sheetViews>
    <sheetView view="pageBreakPreview" zoomScaleSheetLayoutView="100" zoomScalePageLayoutView="0" workbookViewId="0" topLeftCell="A1">
      <selection activeCell="G88" sqref="G88:L88"/>
    </sheetView>
  </sheetViews>
  <sheetFormatPr defaultColWidth="9.140625" defaultRowHeight="12.75"/>
  <cols>
    <col min="12" max="12" width="5.57421875" style="0" customWidth="1"/>
  </cols>
  <sheetData>
    <row r="79" ht="138.75" customHeight="1"/>
    <row r="80" spans="1:12" ht="42.75" customHeight="1">
      <c r="A80" s="298" t="s">
        <v>200</v>
      </c>
      <c r="B80" s="298"/>
      <c r="C80" s="298"/>
      <c r="D80" s="298"/>
      <c r="E80" s="298"/>
      <c r="F80" s="298"/>
      <c r="G80" s="298" t="s">
        <v>201</v>
      </c>
      <c r="H80" s="298"/>
      <c r="I80" s="298"/>
      <c r="J80" s="298"/>
      <c r="K80" s="298"/>
      <c r="L80" s="298"/>
    </row>
    <row r="81" spans="1:12" ht="15">
      <c r="A81" s="299" t="s">
        <v>202</v>
      </c>
      <c r="B81" s="299"/>
      <c r="C81" s="299"/>
      <c r="D81" s="299"/>
      <c r="E81" s="299"/>
      <c r="F81" s="299"/>
      <c r="G81" s="299" t="s">
        <v>203</v>
      </c>
      <c r="H81" s="299"/>
      <c r="I81" s="299"/>
      <c r="J81" s="299"/>
      <c r="K81" s="299"/>
      <c r="L81" s="299"/>
    </row>
    <row r="82" spans="1:12" ht="15" customHeight="1">
      <c r="A82" s="299" t="s">
        <v>204</v>
      </c>
      <c r="B82" s="299"/>
      <c r="C82" s="299"/>
      <c r="D82" s="299"/>
      <c r="E82" s="299"/>
      <c r="F82" s="299"/>
      <c r="G82" s="299" t="s">
        <v>205</v>
      </c>
      <c r="H82" s="299"/>
      <c r="I82" s="299"/>
      <c r="J82" s="299"/>
      <c r="K82" s="299"/>
      <c r="L82" s="299"/>
    </row>
    <row r="83" spans="1:12" ht="15">
      <c r="A83" s="299" t="s">
        <v>143</v>
      </c>
      <c r="B83" s="299"/>
      <c r="C83" s="299"/>
      <c r="D83" s="299"/>
      <c r="E83" s="299"/>
      <c r="F83" s="299"/>
      <c r="G83" s="299" t="s">
        <v>144</v>
      </c>
      <c r="H83" s="299"/>
      <c r="I83" s="299"/>
      <c r="J83" s="299"/>
      <c r="K83" s="299"/>
      <c r="L83" s="299"/>
    </row>
    <row r="84" spans="1:12" s="29" customFormat="1" ht="78.75" customHeight="1">
      <c r="A84" s="297" t="s">
        <v>206</v>
      </c>
      <c r="B84" s="297"/>
      <c r="C84" s="297"/>
      <c r="D84" s="297"/>
      <c r="E84" s="297"/>
      <c r="F84" s="297"/>
      <c r="G84" s="297" t="s">
        <v>207</v>
      </c>
      <c r="H84" s="297"/>
      <c r="I84" s="297"/>
      <c r="J84" s="297"/>
      <c r="K84" s="297"/>
      <c r="L84" s="297"/>
    </row>
    <row r="85" spans="1:12" s="29" customFormat="1" ht="45.75" customHeight="1">
      <c r="A85" s="297" t="s">
        <v>145</v>
      </c>
      <c r="B85" s="297"/>
      <c r="C85" s="297"/>
      <c r="D85" s="297"/>
      <c r="E85" s="297"/>
      <c r="F85" s="297"/>
      <c r="G85" s="297" t="s">
        <v>208</v>
      </c>
      <c r="H85" s="297"/>
      <c r="I85" s="297"/>
      <c r="J85" s="297"/>
      <c r="K85" s="297"/>
      <c r="L85" s="297"/>
    </row>
    <row r="86" spans="1:12" s="29" customFormat="1" ht="65.25" customHeight="1">
      <c r="A86" s="297" t="s">
        <v>209</v>
      </c>
      <c r="B86" s="297"/>
      <c r="C86" s="297"/>
      <c r="D86" s="297"/>
      <c r="E86" s="297"/>
      <c r="F86" s="297"/>
      <c r="G86" s="297" t="s">
        <v>310</v>
      </c>
      <c r="H86" s="297"/>
      <c r="I86" s="297"/>
      <c r="J86" s="297"/>
      <c r="K86" s="297"/>
      <c r="L86" s="297"/>
    </row>
    <row r="87" spans="1:12" s="29" customFormat="1" ht="51.75" customHeight="1">
      <c r="A87" s="297" t="s">
        <v>210</v>
      </c>
      <c r="B87" s="297"/>
      <c r="C87" s="297"/>
      <c r="D87" s="297"/>
      <c r="E87" s="297"/>
      <c r="F87" s="297"/>
      <c r="G87" s="297" t="s">
        <v>211</v>
      </c>
      <c r="H87" s="297"/>
      <c r="I87" s="297"/>
      <c r="J87" s="297"/>
      <c r="K87" s="297"/>
      <c r="L87" s="297"/>
    </row>
    <row r="88" spans="1:12" s="29" customFormat="1" ht="98.25" customHeight="1">
      <c r="A88" s="297" t="s">
        <v>212</v>
      </c>
      <c r="B88" s="297"/>
      <c r="C88" s="297"/>
      <c r="D88" s="297"/>
      <c r="E88" s="297"/>
      <c r="F88" s="297"/>
      <c r="G88" s="297" t="s">
        <v>311</v>
      </c>
      <c r="H88" s="297"/>
      <c r="I88" s="297"/>
      <c r="J88" s="297"/>
      <c r="K88" s="297"/>
      <c r="L88" s="297"/>
    </row>
    <row r="89" spans="1:12" s="29" customFormat="1" ht="75" customHeight="1">
      <c r="A89" s="297" t="s">
        <v>213</v>
      </c>
      <c r="B89" s="297"/>
      <c r="C89" s="297"/>
      <c r="D89" s="297"/>
      <c r="E89" s="297"/>
      <c r="F89" s="297"/>
      <c r="G89" s="297" t="s">
        <v>214</v>
      </c>
      <c r="H89" s="297"/>
      <c r="I89" s="297"/>
      <c r="J89" s="297"/>
      <c r="K89" s="297"/>
      <c r="L89" s="297"/>
    </row>
    <row r="90" spans="1:12" s="29" customFormat="1" ht="51.75" customHeight="1">
      <c r="A90" s="297" t="s">
        <v>250</v>
      </c>
      <c r="B90" s="297"/>
      <c r="C90" s="297"/>
      <c r="D90" s="297"/>
      <c r="E90" s="297"/>
      <c r="F90" s="297"/>
      <c r="G90" s="297" t="s">
        <v>251</v>
      </c>
      <c r="H90" s="297"/>
      <c r="I90" s="297"/>
      <c r="J90" s="297"/>
      <c r="K90" s="297"/>
      <c r="L90" s="297"/>
    </row>
    <row r="91" spans="1:12" s="29" customFormat="1" ht="94.5" customHeight="1">
      <c r="A91" s="300" t="s">
        <v>252</v>
      </c>
      <c r="B91" s="301"/>
      <c r="C91" s="301"/>
      <c r="D91" s="301"/>
      <c r="E91" s="301"/>
      <c r="F91" s="302"/>
      <c r="G91" s="300" t="s">
        <v>253</v>
      </c>
      <c r="H91" s="301"/>
      <c r="I91" s="301"/>
      <c r="J91" s="301"/>
      <c r="K91" s="301"/>
      <c r="L91" s="302"/>
    </row>
    <row r="92" spans="1:12" s="29" customFormat="1" ht="51.75" customHeight="1">
      <c r="A92" s="297" t="s">
        <v>254</v>
      </c>
      <c r="B92" s="297"/>
      <c r="C92" s="297"/>
      <c r="D92" s="297"/>
      <c r="E92" s="297"/>
      <c r="F92" s="297"/>
      <c r="G92" s="297" t="s">
        <v>215</v>
      </c>
      <c r="H92" s="297"/>
      <c r="I92" s="297"/>
      <c r="J92" s="297"/>
      <c r="K92" s="297"/>
      <c r="L92" s="297"/>
    </row>
  </sheetData>
  <sheetProtection/>
  <mergeCells count="26">
    <mergeCell ref="G85:L85"/>
    <mergeCell ref="A86:F86"/>
    <mergeCell ref="G86:L86"/>
    <mergeCell ref="A87:F87"/>
    <mergeCell ref="G87:L87"/>
    <mergeCell ref="A81:F81"/>
    <mergeCell ref="G81:L81"/>
    <mergeCell ref="A82:F82"/>
    <mergeCell ref="G82:L82"/>
    <mergeCell ref="G90:L90"/>
    <mergeCell ref="A91:F91"/>
    <mergeCell ref="G91:L91"/>
    <mergeCell ref="A88:F88"/>
    <mergeCell ref="G88:L88"/>
    <mergeCell ref="A89:F89"/>
    <mergeCell ref="G89:L89"/>
    <mergeCell ref="G92:L92"/>
    <mergeCell ref="A92:F92"/>
    <mergeCell ref="A80:F80"/>
    <mergeCell ref="G80:L80"/>
    <mergeCell ref="A84:F84"/>
    <mergeCell ref="G84:L84"/>
    <mergeCell ref="A83:F83"/>
    <mergeCell ref="G83:L83"/>
    <mergeCell ref="A85:F85"/>
    <mergeCell ref="A90:F90"/>
  </mergeCells>
  <printOptions/>
  <pageMargins left="0.75" right="0.75" top="0.51" bottom="0.51" header="0.5" footer="0.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2" sqref="A2:I2"/>
    </sheetView>
  </sheetViews>
  <sheetFormatPr defaultColWidth="9.140625" defaultRowHeight="12.75"/>
  <cols>
    <col min="1" max="1" width="8.8515625" style="0" customWidth="1"/>
    <col min="2" max="2" width="51.421875" style="0" customWidth="1"/>
    <col min="3" max="3" width="40.28125" style="0" customWidth="1"/>
    <col min="4" max="4" width="12.140625" style="0" customWidth="1"/>
    <col min="5" max="5" width="31.8515625" style="0" customWidth="1"/>
    <col min="6" max="6" width="10.140625" style="0" customWidth="1"/>
    <col min="7" max="7" width="11.7109375" style="0" customWidth="1"/>
    <col min="8" max="8" width="38.7109375" style="0" customWidth="1"/>
    <col min="9" max="9" width="56.00390625" style="0" hidden="1" customWidth="1"/>
  </cols>
  <sheetData>
    <row r="1" spans="1:10" ht="20.25">
      <c r="A1" s="62" t="s">
        <v>264</v>
      </c>
      <c r="B1" s="255"/>
      <c r="C1" s="44"/>
      <c r="D1" s="44"/>
      <c r="E1" s="44"/>
      <c r="F1" s="44"/>
      <c r="G1" s="44"/>
      <c r="H1" s="44"/>
      <c r="I1" s="44"/>
      <c r="J1" s="256"/>
    </row>
    <row r="2" spans="1:9" s="29" customFormat="1" ht="60" customHeight="1" thickBot="1">
      <c r="A2" s="303" t="s">
        <v>2</v>
      </c>
      <c r="B2" s="304"/>
      <c r="C2" s="304"/>
      <c r="D2" s="304"/>
      <c r="E2" s="304"/>
      <c r="F2" s="304"/>
      <c r="G2" s="304"/>
      <c r="H2" s="304"/>
      <c r="I2" s="304"/>
    </row>
    <row r="3" spans="1:9" s="43" customFormat="1" ht="18" customHeight="1" thickBot="1">
      <c r="A3" s="305" t="s">
        <v>102</v>
      </c>
      <c r="B3" s="306"/>
      <c r="C3" s="306"/>
      <c r="D3" s="306"/>
      <c r="E3" s="306"/>
      <c r="F3" s="306"/>
      <c r="G3" s="306"/>
      <c r="H3" s="306"/>
      <c r="I3" s="307"/>
    </row>
    <row r="4" spans="1:9" s="29" customFormat="1" ht="42.75" customHeight="1">
      <c r="A4" s="68" t="s">
        <v>265</v>
      </c>
      <c r="B4" s="77" t="s">
        <v>35</v>
      </c>
      <c r="C4" s="77" t="s">
        <v>261</v>
      </c>
      <c r="D4" s="69" t="s">
        <v>126</v>
      </c>
      <c r="E4" s="168" t="s">
        <v>89</v>
      </c>
      <c r="F4" s="143" t="s">
        <v>262</v>
      </c>
      <c r="G4" s="140" t="s">
        <v>127</v>
      </c>
      <c r="H4" s="69" t="s">
        <v>128</v>
      </c>
      <c r="I4" s="77" t="s">
        <v>174</v>
      </c>
    </row>
    <row r="5" spans="1:9" s="29" customFormat="1" ht="127.5">
      <c r="A5" s="55" t="s">
        <v>8</v>
      </c>
      <c r="B5" s="45" t="s">
        <v>228</v>
      </c>
      <c r="C5" s="54" t="s">
        <v>6</v>
      </c>
      <c r="D5" s="32"/>
      <c r="E5" s="235"/>
      <c r="F5" s="201" t="s">
        <v>162</v>
      </c>
      <c r="G5" s="221"/>
      <c r="H5" s="35"/>
      <c r="I5" s="35" t="s">
        <v>229</v>
      </c>
    </row>
    <row r="6" spans="1:9" s="29" customFormat="1" ht="120" customHeight="1">
      <c r="A6" s="56" t="s">
        <v>9</v>
      </c>
      <c r="B6" s="45" t="s">
        <v>139</v>
      </c>
      <c r="C6" s="54" t="s">
        <v>6</v>
      </c>
      <c r="D6" s="32"/>
      <c r="E6" s="235"/>
      <c r="F6" s="233" t="s">
        <v>256</v>
      </c>
      <c r="G6" s="221"/>
      <c r="H6" s="35"/>
      <c r="I6" s="35" t="s">
        <v>175</v>
      </c>
    </row>
    <row r="7" spans="1:9" s="29" customFormat="1" ht="111" customHeight="1" thickBot="1">
      <c r="A7" s="56" t="s">
        <v>10</v>
      </c>
      <c r="B7" s="49" t="s">
        <v>308</v>
      </c>
      <c r="C7" s="50" t="s">
        <v>129</v>
      </c>
      <c r="D7" s="51"/>
      <c r="E7" s="229"/>
      <c r="F7" s="234" t="s">
        <v>281</v>
      </c>
      <c r="G7" s="230"/>
      <c r="H7" s="52"/>
      <c r="I7" s="52" t="s">
        <v>309</v>
      </c>
    </row>
    <row r="8" spans="1:9" s="43" customFormat="1" ht="16.5" thickBot="1">
      <c r="A8" s="308" t="s">
        <v>103</v>
      </c>
      <c r="B8" s="309"/>
      <c r="C8" s="309"/>
      <c r="D8" s="309"/>
      <c r="E8" s="309"/>
      <c r="F8" s="309"/>
      <c r="G8" s="309"/>
      <c r="H8" s="309"/>
      <c r="I8" s="310"/>
    </row>
    <row r="9" spans="1:9" s="29" customFormat="1" ht="38.25">
      <c r="A9" s="68" t="s">
        <v>265</v>
      </c>
      <c r="B9" s="77" t="s">
        <v>35</v>
      </c>
      <c r="C9" s="77" t="s">
        <v>261</v>
      </c>
      <c r="D9" s="69" t="s">
        <v>126</v>
      </c>
      <c r="E9" s="168" t="s">
        <v>89</v>
      </c>
      <c r="F9" s="143" t="s">
        <v>262</v>
      </c>
      <c r="G9" s="232" t="s">
        <v>127</v>
      </c>
      <c r="H9" s="77"/>
      <c r="I9" s="77" t="s">
        <v>174</v>
      </c>
    </row>
    <row r="10" spans="1:9" ht="261" customHeight="1">
      <c r="A10" s="55" t="s">
        <v>11</v>
      </c>
      <c r="B10" s="53" t="s">
        <v>176</v>
      </c>
      <c r="C10" s="54" t="s">
        <v>6</v>
      </c>
      <c r="D10" s="6"/>
      <c r="E10" s="231"/>
      <c r="F10" s="195" t="s">
        <v>280</v>
      </c>
      <c r="G10" s="199"/>
      <c r="H10" s="41"/>
      <c r="I10" s="41" t="s">
        <v>230</v>
      </c>
    </row>
    <row r="11" spans="1:9" ht="216.75">
      <c r="A11" s="55" t="s">
        <v>12</v>
      </c>
      <c r="B11" s="45" t="s">
        <v>231</v>
      </c>
      <c r="C11" s="46" t="s">
        <v>140</v>
      </c>
      <c r="D11" s="6"/>
      <c r="E11" s="204"/>
      <c r="F11" s="201" t="s">
        <v>99</v>
      </c>
      <c r="G11" s="199"/>
      <c r="H11" s="41"/>
      <c r="I11" s="41"/>
    </row>
    <row r="12" spans="1:9" s="29" customFormat="1" ht="90" thickBot="1">
      <c r="A12" s="56" t="s">
        <v>13</v>
      </c>
      <c r="B12" s="80" t="s">
        <v>258</v>
      </c>
      <c r="C12" s="50" t="s">
        <v>216</v>
      </c>
      <c r="D12" s="81"/>
      <c r="E12" s="229"/>
      <c r="F12" s="223" t="s">
        <v>185</v>
      </c>
      <c r="G12" s="230"/>
      <c r="H12" s="52"/>
      <c r="I12" s="52" t="s">
        <v>304</v>
      </c>
    </row>
    <row r="13" spans="1:9" s="43" customFormat="1" ht="16.5" thickBot="1">
      <c r="A13" s="308" t="s">
        <v>104</v>
      </c>
      <c r="B13" s="309"/>
      <c r="C13" s="309"/>
      <c r="D13" s="309"/>
      <c r="E13" s="309"/>
      <c r="F13" s="309"/>
      <c r="G13" s="309"/>
      <c r="H13" s="309"/>
      <c r="I13" s="310"/>
    </row>
    <row r="14" spans="1:9" s="29" customFormat="1" ht="39" thickBot="1">
      <c r="A14" s="68" t="s">
        <v>265</v>
      </c>
      <c r="B14" s="77" t="s">
        <v>35</v>
      </c>
      <c r="C14" s="77" t="s">
        <v>261</v>
      </c>
      <c r="D14" s="69" t="s">
        <v>126</v>
      </c>
      <c r="E14" s="228" t="s">
        <v>89</v>
      </c>
      <c r="F14" s="143" t="s">
        <v>262</v>
      </c>
      <c r="G14" s="140" t="s">
        <v>127</v>
      </c>
      <c r="H14" s="77"/>
      <c r="I14" s="77" t="s">
        <v>174</v>
      </c>
    </row>
    <row r="15" spans="1:9" ht="153.75" customHeight="1">
      <c r="A15" s="55" t="s">
        <v>14</v>
      </c>
      <c r="B15" s="45" t="s">
        <v>122</v>
      </c>
      <c r="C15" s="54" t="s">
        <v>6</v>
      </c>
      <c r="D15" s="6"/>
      <c r="E15" s="224"/>
      <c r="F15" s="227" t="s">
        <v>123</v>
      </c>
      <c r="G15" s="199"/>
      <c r="H15" s="41"/>
      <c r="I15" s="41" t="s">
        <v>306</v>
      </c>
    </row>
    <row r="16" spans="1:9" ht="213.75" customHeight="1" thickBot="1">
      <c r="A16" s="55" t="s">
        <v>15</v>
      </c>
      <c r="B16" s="45" t="s">
        <v>217</v>
      </c>
      <c r="C16" s="46" t="s">
        <v>132</v>
      </c>
      <c r="D16" s="39"/>
      <c r="E16" s="225"/>
      <c r="F16" s="223" t="s">
        <v>88</v>
      </c>
      <c r="G16" s="199"/>
      <c r="H16" s="61"/>
      <c r="I16" s="61" t="s">
        <v>307</v>
      </c>
    </row>
    <row r="17" spans="1:9" ht="183" customHeight="1">
      <c r="A17" s="55" t="s">
        <v>16</v>
      </c>
      <c r="B17" s="45" t="s">
        <v>183</v>
      </c>
      <c r="C17" s="46" t="s">
        <v>218</v>
      </c>
      <c r="D17" s="5"/>
      <c r="E17" s="137"/>
      <c r="F17" s="226" t="s">
        <v>184</v>
      </c>
      <c r="G17" s="199"/>
      <c r="H17" s="59"/>
      <c r="I17" s="59" t="s">
        <v>135</v>
      </c>
    </row>
    <row r="18" spans="1:9" s="29" customFormat="1" ht="140.25">
      <c r="A18" s="55" t="s">
        <v>17</v>
      </c>
      <c r="B18" s="45" t="s">
        <v>136</v>
      </c>
      <c r="C18" s="46" t="s">
        <v>131</v>
      </c>
      <c r="D18" s="5"/>
      <c r="E18" s="137"/>
      <c r="F18" s="222"/>
      <c r="G18" s="199"/>
      <c r="H18" s="59"/>
      <c r="I18" s="59" t="s">
        <v>137</v>
      </c>
    </row>
    <row r="19" spans="1:9" s="29" customFormat="1" ht="63.75">
      <c r="A19" s="55" t="s">
        <v>18</v>
      </c>
      <c r="B19" s="57" t="s">
        <v>138</v>
      </c>
      <c r="C19" s="58" t="s">
        <v>260</v>
      </c>
      <c r="D19" s="2"/>
      <c r="E19" s="219"/>
      <c r="F19" s="195" t="s">
        <v>186</v>
      </c>
      <c r="G19" s="221"/>
      <c r="H19" s="35"/>
      <c r="I19" s="35"/>
    </row>
    <row r="20" spans="1:9" s="29" customFormat="1" ht="123" customHeight="1" thickBot="1">
      <c r="A20" s="56" t="s">
        <v>19</v>
      </c>
      <c r="B20" s="49" t="s">
        <v>168</v>
      </c>
      <c r="C20" s="50" t="s">
        <v>130</v>
      </c>
      <c r="D20" s="217"/>
      <c r="E20" s="220"/>
      <c r="F20" s="223" t="s">
        <v>273</v>
      </c>
      <c r="G20" s="200"/>
      <c r="H20" s="218"/>
      <c r="I20" s="218" t="s">
        <v>312</v>
      </c>
    </row>
    <row r="21" spans="1:9" s="43" customFormat="1" ht="16.5" thickBot="1">
      <c r="A21" s="308" t="s">
        <v>105</v>
      </c>
      <c r="B21" s="309"/>
      <c r="C21" s="309"/>
      <c r="D21" s="309"/>
      <c r="E21" s="309"/>
      <c r="F21" s="309"/>
      <c r="G21" s="309"/>
      <c r="H21" s="309"/>
      <c r="I21" s="310"/>
    </row>
    <row r="22" spans="1:9" s="29" customFormat="1" ht="38.25">
      <c r="A22" s="68" t="s">
        <v>265</v>
      </c>
      <c r="B22" s="77" t="s">
        <v>35</v>
      </c>
      <c r="C22" s="77" t="s">
        <v>261</v>
      </c>
      <c r="D22" s="69" t="s">
        <v>126</v>
      </c>
      <c r="E22" s="214" t="s">
        <v>89</v>
      </c>
      <c r="F22" s="143" t="s">
        <v>262</v>
      </c>
      <c r="G22" s="140" t="s">
        <v>127</v>
      </c>
      <c r="H22" s="77"/>
      <c r="I22" s="77" t="s">
        <v>174</v>
      </c>
    </row>
    <row r="23" spans="1:9" s="29" customFormat="1" ht="64.5" thickBot="1">
      <c r="A23" s="54" t="s">
        <v>20</v>
      </c>
      <c r="B23" s="57" t="s">
        <v>232</v>
      </c>
      <c r="C23" s="54" t="s">
        <v>6</v>
      </c>
      <c r="D23" s="6"/>
      <c r="E23" s="215"/>
      <c r="F23" s="216" t="s">
        <v>286</v>
      </c>
      <c r="G23" s="200"/>
      <c r="H23" s="41"/>
      <c r="I23" s="41"/>
    </row>
    <row r="24" spans="1:9" s="29" customFormat="1" ht="153">
      <c r="A24" s="55" t="s">
        <v>21</v>
      </c>
      <c r="B24" s="45" t="s">
        <v>257</v>
      </c>
      <c r="C24" s="46" t="s">
        <v>219</v>
      </c>
      <c r="D24" s="33"/>
      <c r="E24" s="207"/>
      <c r="F24" s="209" t="s">
        <v>86</v>
      </c>
      <c r="G24" s="212"/>
      <c r="H24" s="211"/>
      <c r="I24" s="42"/>
    </row>
    <row r="25" spans="1:9" s="29" customFormat="1" ht="179.25" thickBot="1">
      <c r="A25" s="56" t="s">
        <v>22</v>
      </c>
      <c r="B25" s="49" t="s">
        <v>0</v>
      </c>
      <c r="C25" s="206" t="s">
        <v>220</v>
      </c>
      <c r="D25" s="51"/>
      <c r="E25" s="208"/>
      <c r="F25" s="210" t="s">
        <v>288</v>
      </c>
      <c r="G25" s="213"/>
      <c r="H25" s="120"/>
      <c r="I25" s="52"/>
    </row>
    <row r="26" spans="1:9" s="43" customFormat="1" ht="15.75" thickBot="1">
      <c r="A26" s="311" t="s">
        <v>111</v>
      </c>
      <c r="B26" s="312"/>
      <c r="C26" s="312"/>
      <c r="D26" s="312"/>
      <c r="E26" s="312"/>
      <c r="F26" s="312"/>
      <c r="G26" s="312"/>
      <c r="H26" s="312"/>
      <c r="I26" s="313"/>
    </row>
    <row r="27" spans="1:9" s="29" customFormat="1" ht="38.25">
      <c r="A27" s="68" t="s">
        <v>265</v>
      </c>
      <c r="B27" s="77" t="s">
        <v>35</v>
      </c>
      <c r="C27" s="77" t="s">
        <v>261</v>
      </c>
      <c r="D27" s="69" t="s">
        <v>126</v>
      </c>
      <c r="E27" s="168" t="s">
        <v>89</v>
      </c>
      <c r="F27" s="143" t="s">
        <v>262</v>
      </c>
      <c r="G27" s="205" t="s">
        <v>127</v>
      </c>
      <c r="H27" s="77"/>
      <c r="I27" s="77" t="s">
        <v>174</v>
      </c>
    </row>
    <row r="28" spans="1:9" s="29" customFormat="1" ht="204">
      <c r="A28" s="55" t="s">
        <v>23</v>
      </c>
      <c r="B28" s="45" t="s">
        <v>3</v>
      </c>
      <c r="C28" s="46" t="s">
        <v>133</v>
      </c>
      <c r="D28" s="30"/>
      <c r="E28" s="204"/>
      <c r="F28" s="201" t="s">
        <v>285</v>
      </c>
      <c r="G28" s="199"/>
      <c r="H28" s="41"/>
      <c r="I28" s="41"/>
    </row>
    <row r="29" spans="1:9" s="29" customFormat="1" ht="102">
      <c r="A29" s="55" t="s">
        <v>24</v>
      </c>
      <c r="B29" s="45" t="s">
        <v>75</v>
      </c>
      <c r="C29" s="46" t="s">
        <v>233</v>
      </c>
      <c r="D29" s="38"/>
      <c r="E29" s="137"/>
      <c r="F29" s="201" t="s">
        <v>272</v>
      </c>
      <c r="G29" s="199"/>
      <c r="H29" s="59"/>
      <c r="I29" s="59" t="s">
        <v>76</v>
      </c>
    </row>
    <row r="30" spans="1:9" s="29" customFormat="1" ht="89.25">
      <c r="A30" s="55" t="s">
        <v>26</v>
      </c>
      <c r="B30" s="45" t="s">
        <v>234</v>
      </c>
      <c r="C30" s="46" t="s">
        <v>77</v>
      </c>
      <c r="D30" s="1"/>
      <c r="E30" s="135"/>
      <c r="F30" s="201" t="s">
        <v>284</v>
      </c>
      <c r="G30" s="167"/>
      <c r="H30" s="34"/>
      <c r="I30" s="34"/>
    </row>
    <row r="31" spans="1:9" s="29" customFormat="1" ht="132.75" customHeight="1">
      <c r="A31" s="55" t="s">
        <v>27</v>
      </c>
      <c r="B31" s="45" t="s">
        <v>235</v>
      </c>
      <c r="C31" s="46" t="s">
        <v>78</v>
      </c>
      <c r="D31" s="38"/>
      <c r="E31" s="137"/>
      <c r="F31" s="201" t="s">
        <v>283</v>
      </c>
      <c r="G31" s="199"/>
      <c r="H31" s="59"/>
      <c r="I31" s="133"/>
    </row>
    <row r="32" spans="1:9" s="118" customFormat="1" ht="142.5" customHeight="1" thickBot="1">
      <c r="A32" s="56" t="s">
        <v>25</v>
      </c>
      <c r="B32" s="49" t="s">
        <v>221</v>
      </c>
      <c r="C32" s="50" t="s">
        <v>28</v>
      </c>
      <c r="D32" s="78"/>
      <c r="E32" s="203"/>
      <c r="F32" s="202"/>
      <c r="G32" s="200"/>
      <c r="H32" s="79"/>
      <c r="I32" s="132"/>
    </row>
    <row r="33" spans="1:9" s="43" customFormat="1" ht="33.75" customHeight="1" thickBot="1">
      <c r="A33" s="314" t="s">
        <v>147</v>
      </c>
      <c r="B33" s="315"/>
      <c r="C33" s="315"/>
      <c r="D33" s="315"/>
      <c r="E33" s="315"/>
      <c r="F33" s="315"/>
      <c r="G33" s="315"/>
      <c r="H33" s="315"/>
      <c r="I33" s="316"/>
    </row>
    <row r="34" spans="1:9" s="29" customFormat="1" ht="38.25">
      <c r="A34" s="68" t="s">
        <v>265</v>
      </c>
      <c r="B34" s="77" t="s">
        <v>35</v>
      </c>
      <c r="C34" s="77" t="s">
        <v>261</v>
      </c>
      <c r="D34" s="69" t="s">
        <v>126</v>
      </c>
      <c r="E34" s="69" t="s">
        <v>89</v>
      </c>
      <c r="F34" s="143" t="s">
        <v>262</v>
      </c>
      <c r="G34" s="69" t="s">
        <v>127</v>
      </c>
      <c r="H34" s="77"/>
      <c r="I34" s="77" t="s">
        <v>174</v>
      </c>
    </row>
    <row r="35" spans="1:9" s="29" customFormat="1" ht="127.5">
      <c r="A35" s="55" t="s">
        <v>29</v>
      </c>
      <c r="B35" s="45" t="s">
        <v>121</v>
      </c>
      <c r="C35" s="46" t="s">
        <v>146</v>
      </c>
      <c r="D35" s="2"/>
      <c r="E35" s="198"/>
      <c r="F35" s="195" t="s">
        <v>282</v>
      </c>
      <c r="G35" s="197"/>
      <c r="H35" s="35"/>
      <c r="I35" s="35" t="s">
        <v>313</v>
      </c>
    </row>
    <row r="36" spans="1:9" s="29" customFormat="1" ht="51">
      <c r="A36" s="55" t="s">
        <v>30</v>
      </c>
      <c r="B36" s="57" t="s">
        <v>120</v>
      </c>
      <c r="C36" s="46" t="s">
        <v>146</v>
      </c>
      <c r="D36" s="1"/>
      <c r="E36" s="138"/>
      <c r="F36" s="195" t="s">
        <v>169</v>
      </c>
      <c r="G36" s="196"/>
      <c r="H36" s="34"/>
      <c r="I36" s="34"/>
    </row>
    <row r="37" spans="1:9" s="29" customFormat="1" ht="111" customHeight="1">
      <c r="A37" s="55" t="s">
        <v>31</v>
      </c>
      <c r="B37" s="45" t="s">
        <v>222</v>
      </c>
      <c r="C37" s="46" t="s">
        <v>146</v>
      </c>
      <c r="D37" s="36"/>
      <c r="E37" s="194"/>
      <c r="F37" s="195" t="s">
        <v>98</v>
      </c>
      <c r="G37" s="193"/>
      <c r="H37" s="60"/>
      <c r="I37" s="60" t="s">
        <v>125</v>
      </c>
    </row>
    <row r="38" spans="1:9" s="29" customFormat="1" ht="108.75" customHeight="1" thickBot="1">
      <c r="A38" s="56" t="s">
        <v>32</v>
      </c>
      <c r="B38" s="49" t="s">
        <v>170</v>
      </c>
      <c r="C38" s="50" t="s">
        <v>146</v>
      </c>
      <c r="D38" s="183"/>
      <c r="E38" s="190"/>
      <c r="F38" s="191" t="s">
        <v>274</v>
      </c>
      <c r="G38" s="192"/>
      <c r="H38" s="79"/>
      <c r="I38" s="79" t="s">
        <v>163</v>
      </c>
    </row>
    <row r="39" spans="1:9" ht="13.5" thickBot="1">
      <c r="A39" s="317" t="s">
        <v>106</v>
      </c>
      <c r="B39" s="312"/>
      <c r="C39" s="312"/>
      <c r="D39" s="312"/>
      <c r="E39" s="312"/>
      <c r="F39" s="312"/>
      <c r="G39" s="312"/>
      <c r="H39" s="312"/>
      <c r="I39" s="318"/>
    </row>
    <row r="40" spans="1:9" s="29" customFormat="1" ht="51.75" thickBot="1">
      <c r="A40" s="178" t="s">
        <v>33</v>
      </c>
      <c r="B40" s="179" t="s">
        <v>124</v>
      </c>
      <c r="C40" s="180" t="s">
        <v>146</v>
      </c>
      <c r="D40" s="181"/>
      <c r="E40" s="188"/>
      <c r="F40" s="189" t="s">
        <v>287</v>
      </c>
      <c r="G40" s="187"/>
      <c r="H40" s="182"/>
      <c r="I40" s="182" t="s">
        <v>227</v>
      </c>
    </row>
    <row r="41" spans="1:9" ht="13.5" thickBot="1">
      <c r="A41" s="311" t="s">
        <v>107</v>
      </c>
      <c r="B41" s="312"/>
      <c r="C41" s="312"/>
      <c r="D41" s="312"/>
      <c r="E41" s="312"/>
      <c r="F41" s="312"/>
      <c r="G41" s="312"/>
      <c r="H41" s="312"/>
      <c r="I41" s="313"/>
    </row>
    <row r="42" spans="1:10" s="29" customFormat="1" ht="39" thickBot="1">
      <c r="A42" s="173" t="s">
        <v>34</v>
      </c>
      <c r="B42" s="174" t="s">
        <v>279</v>
      </c>
      <c r="C42" s="175" t="s">
        <v>146</v>
      </c>
      <c r="D42" s="176"/>
      <c r="E42" s="184"/>
      <c r="F42" s="185"/>
      <c r="G42" s="186"/>
      <c r="H42" s="177"/>
      <c r="I42" s="177" t="s">
        <v>79</v>
      </c>
      <c r="J42" s="257"/>
    </row>
  </sheetData>
  <sheetProtection/>
  <mergeCells count="9">
    <mergeCell ref="A2:I2"/>
    <mergeCell ref="A3:I3"/>
    <mergeCell ref="A8:I8"/>
    <mergeCell ref="A13:I13"/>
    <mergeCell ref="A41:I41"/>
    <mergeCell ref="A21:I21"/>
    <mergeCell ref="A26:I26"/>
    <mergeCell ref="A33:I33"/>
    <mergeCell ref="A39:I39"/>
  </mergeCells>
  <printOptions/>
  <pageMargins left="0.35433070866141736" right="0.35433070866141736" top="0.3937007874015748" bottom="0.3937007874015748" header="0.5118110236220472" footer="0.5118110236220472"/>
  <pageSetup horizontalDpi="600" verticalDpi="600" orientation="landscape" paperSize="9" scale="68" r:id="rId1"/>
  <colBreaks count="1" manualBreakCount="1">
    <brk id="8" max="41" man="1"/>
  </colBreaks>
</worksheet>
</file>

<file path=xl/worksheets/sheet4.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B5" sqref="B5"/>
    </sheetView>
  </sheetViews>
  <sheetFormatPr defaultColWidth="9.140625" defaultRowHeight="12.75"/>
  <cols>
    <col min="2" max="2" width="50.00390625" style="0" customWidth="1"/>
    <col min="3" max="3" width="42.28125" style="0" customWidth="1"/>
    <col min="4" max="4" width="11.28125" style="0" customWidth="1"/>
    <col min="5" max="5" width="30.140625" style="0" customWidth="1"/>
    <col min="6" max="6" width="10.28125" style="0" customWidth="1"/>
    <col min="7" max="7" width="11.421875" style="0" customWidth="1"/>
    <col min="8" max="8" width="36.57421875" style="0" customWidth="1"/>
    <col min="9" max="9" width="33.28125" style="0" hidden="1" customWidth="1"/>
  </cols>
  <sheetData>
    <row r="1" spans="1:10" ht="20.25">
      <c r="A1" s="319" t="s">
        <v>223</v>
      </c>
      <c r="B1" s="320"/>
      <c r="C1" s="320"/>
      <c r="D1" s="320"/>
      <c r="E1" s="320"/>
      <c r="F1" s="320"/>
      <c r="G1" s="320"/>
      <c r="H1" s="320"/>
      <c r="I1" s="320"/>
      <c r="J1" s="256"/>
    </row>
    <row r="2" spans="1:9" ht="18.75" thickBot="1">
      <c r="A2" s="323" t="s">
        <v>80</v>
      </c>
      <c r="B2" s="323"/>
      <c r="C2" s="323"/>
      <c r="D2" s="323"/>
      <c r="E2" s="323"/>
      <c r="F2" s="323"/>
      <c r="G2" s="323"/>
      <c r="H2" s="323"/>
      <c r="I2" s="323"/>
    </row>
    <row r="3" spans="1:9" s="108" customFormat="1" ht="13.5" customHeight="1" thickBot="1">
      <c r="A3" s="170" t="s">
        <v>108</v>
      </c>
      <c r="B3" s="171"/>
      <c r="C3" s="171"/>
      <c r="D3" s="171"/>
      <c r="E3" s="171"/>
      <c r="F3" s="171"/>
      <c r="G3" s="171"/>
      <c r="H3" s="172"/>
      <c r="I3" s="109"/>
    </row>
    <row r="4" spans="1:9" s="29" customFormat="1" ht="42.75" customHeight="1">
      <c r="A4" s="68" t="s">
        <v>265</v>
      </c>
      <c r="B4" s="77" t="s">
        <v>35</v>
      </c>
      <c r="C4" s="77" t="s">
        <v>261</v>
      </c>
      <c r="D4" s="69" t="s">
        <v>126</v>
      </c>
      <c r="E4" s="168" t="s">
        <v>89</v>
      </c>
      <c r="F4" s="169" t="s">
        <v>262</v>
      </c>
      <c r="G4" s="140" t="s">
        <v>127</v>
      </c>
      <c r="H4" s="69" t="s">
        <v>128</v>
      </c>
      <c r="I4" s="107" t="s">
        <v>174</v>
      </c>
    </row>
    <row r="5" spans="1:9" s="29" customFormat="1" ht="159" customHeight="1">
      <c r="A5" s="85" t="s">
        <v>37</v>
      </c>
      <c r="B5" s="64" t="s">
        <v>224</v>
      </c>
      <c r="C5" s="65" t="s">
        <v>92</v>
      </c>
      <c r="D5" s="2"/>
      <c r="E5" s="134"/>
      <c r="F5" s="145" t="s">
        <v>87</v>
      </c>
      <c r="G5" s="167"/>
      <c r="H5" s="34"/>
      <c r="I5" s="35" t="s">
        <v>255</v>
      </c>
    </row>
    <row r="6" spans="1:9" s="29" customFormat="1" ht="81.75" customHeight="1">
      <c r="A6" s="85" t="s">
        <v>38</v>
      </c>
      <c r="B6" s="64" t="s">
        <v>142</v>
      </c>
      <c r="C6" s="65" t="s">
        <v>92</v>
      </c>
      <c r="D6" s="2"/>
      <c r="E6" s="134"/>
      <c r="F6" s="144" t="s">
        <v>289</v>
      </c>
      <c r="G6" s="166"/>
      <c r="H6" s="34"/>
      <c r="I6" s="34"/>
    </row>
    <row r="7" spans="1:9" s="29" customFormat="1" ht="117" customHeight="1" thickBot="1">
      <c r="A7" s="150" t="s">
        <v>39</v>
      </c>
      <c r="B7" s="151" t="s">
        <v>249</v>
      </c>
      <c r="C7" s="152" t="s">
        <v>92</v>
      </c>
      <c r="D7" s="83"/>
      <c r="E7" s="153"/>
      <c r="F7" s="154" t="s">
        <v>187</v>
      </c>
      <c r="G7" s="155"/>
      <c r="H7" s="76"/>
      <c r="I7" s="35" t="s">
        <v>177</v>
      </c>
    </row>
    <row r="8" spans="1:9" s="110" customFormat="1" ht="17.25" customHeight="1" thickBot="1">
      <c r="A8" s="163" t="s">
        <v>36</v>
      </c>
      <c r="B8" s="164"/>
      <c r="C8" s="164"/>
      <c r="D8" s="164"/>
      <c r="E8" s="164"/>
      <c r="F8" s="164"/>
      <c r="G8" s="164"/>
      <c r="H8" s="165"/>
      <c r="I8" s="149"/>
    </row>
    <row r="9" spans="1:9" s="29" customFormat="1" ht="133.5" customHeight="1">
      <c r="A9" s="156" t="s">
        <v>41</v>
      </c>
      <c r="B9" s="157" t="s">
        <v>236</v>
      </c>
      <c r="C9" s="158" t="s">
        <v>40</v>
      </c>
      <c r="D9" s="131"/>
      <c r="E9" s="159"/>
      <c r="F9" s="160" t="s">
        <v>101</v>
      </c>
      <c r="G9" s="161"/>
      <c r="H9" s="162"/>
      <c r="I9" s="41" t="s">
        <v>149</v>
      </c>
    </row>
    <row r="10" spans="1:9" s="43" customFormat="1" ht="15.75">
      <c r="A10" s="111" t="s">
        <v>45</v>
      </c>
      <c r="B10" s="111"/>
      <c r="C10" s="111"/>
      <c r="D10" s="111"/>
      <c r="E10" s="111"/>
      <c r="F10" s="111"/>
      <c r="G10" s="111"/>
      <c r="H10" s="111"/>
      <c r="I10" s="111"/>
    </row>
    <row r="11" spans="1:9" s="70" customFormat="1" ht="38.25">
      <c r="A11" s="37" t="s">
        <v>265</v>
      </c>
      <c r="B11" s="4" t="s">
        <v>35</v>
      </c>
      <c r="C11" s="4" t="s">
        <v>261</v>
      </c>
      <c r="D11" s="59" t="s">
        <v>126</v>
      </c>
      <c r="E11" s="137" t="s">
        <v>89</v>
      </c>
      <c r="F11" s="146" t="s">
        <v>262</v>
      </c>
      <c r="G11" s="136" t="s">
        <v>90</v>
      </c>
      <c r="H11" s="59" t="s">
        <v>91</v>
      </c>
      <c r="I11" s="59" t="s">
        <v>174</v>
      </c>
    </row>
    <row r="12" spans="1:9" s="29" customFormat="1" ht="262.5" customHeight="1">
      <c r="A12" s="85" t="s">
        <v>46</v>
      </c>
      <c r="B12" s="66" t="s">
        <v>179</v>
      </c>
      <c r="C12" s="86" t="s">
        <v>148</v>
      </c>
      <c r="D12" s="5"/>
      <c r="E12" s="135"/>
      <c r="F12" s="144" t="s">
        <v>291</v>
      </c>
      <c r="G12" s="142"/>
      <c r="H12" s="34"/>
      <c r="I12" s="34"/>
    </row>
    <row r="13" spans="1:9" s="29" customFormat="1" ht="48" customHeight="1">
      <c r="A13" s="85" t="s">
        <v>71</v>
      </c>
      <c r="B13" s="67" t="s">
        <v>292</v>
      </c>
      <c r="C13" s="86" t="s">
        <v>77</v>
      </c>
      <c r="D13" s="2"/>
      <c r="E13" s="135"/>
      <c r="F13" s="144" t="s">
        <v>290</v>
      </c>
      <c r="G13" s="148"/>
      <c r="H13" s="34"/>
      <c r="I13" s="35" t="s">
        <v>237</v>
      </c>
    </row>
    <row r="14" spans="1:9" s="29" customFormat="1" ht="142.5" customHeight="1">
      <c r="A14" s="85" t="s">
        <v>47</v>
      </c>
      <c r="B14" s="67" t="s">
        <v>4</v>
      </c>
      <c r="C14" s="67" t="s">
        <v>153</v>
      </c>
      <c r="D14" s="2"/>
      <c r="E14" s="134"/>
      <c r="F14" s="144" t="s">
        <v>43</v>
      </c>
      <c r="G14" s="142"/>
      <c r="H14" s="34"/>
      <c r="I14" s="35" t="s">
        <v>302</v>
      </c>
    </row>
    <row r="15" spans="1:9" s="29" customFormat="1" ht="35.25" customHeight="1">
      <c r="A15" s="85" t="s">
        <v>48</v>
      </c>
      <c r="B15" s="67" t="s">
        <v>293</v>
      </c>
      <c r="C15" s="86" t="s">
        <v>303</v>
      </c>
      <c r="D15" s="40"/>
      <c r="E15" s="138"/>
      <c r="F15" s="145" t="s">
        <v>294</v>
      </c>
      <c r="G15" s="148"/>
      <c r="H15" s="34"/>
      <c r="I15" s="35" t="s">
        <v>134</v>
      </c>
    </row>
    <row r="16" spans="1:9" s="43" customFormat="1" ht="15.75">
      <c r="A16" s="324" t="s">
        <v>49</v>
      </c>
      <c r="B16" s="324"/>
      <c r="C16" s="324"/>
      <c r="D16" s="324"/>
      <c r="E16" s="324"/>
      <c r="F16" s="324"/>
      <c r="G16" s="324"/>
      <c r="H16" s="324"/>
      <c r="I16" s="324"/>
    </row>
    <row r="17" spans="1:9" ht="39">
      <c r="A17" s="63" t="s">
        <v>265</v>
      </c>
      <c r="B17" s="47" t="s">
        <v>35</v>
      </c>
      <c r="C17" s="47" t="s">
        <v>261</v>
      </c>
      <c r="D17" s="48" t="s">
        <v>126</v>
      </c>
      <c r="E17" s="139" t="s">
        <v>89</v>
      </c>
      <c r="F17" s="146" t="s">
        <v>262</v>
      </c>
      <c r="G17" s="136" t="s">
        <v>90</v>
      </c>
      <c r="H17" s="59" t="s">
        <v>91</v>
      </c>
      <c r="I17" s="59" t="s">
        <v>174</v>
      </c>
    </row>
    <row r="18" spans="1:9" s="31" customFormat="1" ht="191.25">
      <c r="A18" s="85" t="s">
        <v>50</v>
      </c>
      <c r="B18" s="67" t="s">
        <v>42</v>
      </c>
      <c r="C18" s="67" t="s">
        <v>238</v>
      </c>
      <c r="D18" s="30" t="s">
        <v>93</v>
      </c>
      <c r="E18" s="135"/>
      <c r="F18" s="147" t="s">
        <v>44</v>
      </c>
      <c r="G18" s="142"/>
      <c r="H18" s="71"/>
      <c r="I18" s="42" t="s">
        <v>94</v>
      </c>
    </row>
    <row r="19" spans="1:9" s="7" customFormat="1" ht="20.25" customHeight="1">
      <c r="A19" s="321" t="s">
        <v>239</v>
      </c>
      <c r="B19" s="321"/>
      <c r="C19" s="321"/>
      <c r="D19" s="321"/>
      <c r="E19" s="321"/>
      <c r="F19" s="321"/>
      <c r="G19" s="321"/>
      <c r="H19" s="321"/>
      <c r="I19" s="321"/>
    </row>
    <row r="20" spans="1:9" s="43" customFormat="1" ht="16.5" thickBot="1">
      <c r="A20" s="322" t="s">
        <v>53</v>
      </c>
      <c r="B20" s="322"/>
      <c r="C20" s="322"/>
      <c r="D20" s="322"/>
      <c r="E20" s="322"/>
      <c r="F20" s="322"/>
      <c r="G20" s="322"/>
      <c r="H20" s="322"/>
      <c r="I20" s="322"/>
    </row>
    <row r="21" spans="1:9" ht="39">
      <c r="A21" s="63" t="s">
        <v>265</v>
      </c>
      <c r="B21" s="47" t="s">
        <v>35</v>
      </c>
      <c r="C21" s="47" t="s">
        <v>261</v>
      </c>
      <c r="D21" s="48" t="s">
        <v>126</v>
      </c>
      <c r="E21" s="141" t="s">
        <v>89</v>
      </c>
      <c r="F21" s="143" t="s">
        <v>262</v>
      </c>
      <c r="G21" s="140" t="s">
        <v>90</v>
      </c>
      <c r="H21" s="69" t="s">
        <v>91</v>
      </c>
      <c r="I21" s="69" t="s">
        <v>174</v>
      </c>
    </row>
    <row r="22" spans="1:9" s="29" customFormat="1" ht="153">
      <c r="A22" s="85" t="s">
        <v>51</v>
      </c>
      <c r="B22" s="66" t="s">
        <v>225</v>
      </c>
      <c r="C22" s="67" t="s">
        <v>152</v>
      </c>
      <c r="D22" s="2"/>
      <c r="E22" s="134"/>
      <c r="F22" s="144" t="s">
        <v>295</v>
      </c>
      <c r="G22" s="142"/>
      <c r="H22" s="34"/>
      <c r="I22" s="35" t="s">
        <v>150</v>
      </c>
    </row>
    <row r="23" spans="1:9" s="29" customFormat="1" ht="77.25" thickBot="1">
      <c r="A23" s="264" t="s">
        <v>52</v>
      </c>
      <c r="B23" s="258" t="s">
        <v>1</v>
      </c>
      <c r="C23" s="259" t="s">
        <v>151</v>
      </c>
      <c r="D23" s="260"/>
      <c r="E23" s="261"/>
      <c r="F23" s="262"/>
      <c r="G23" s="263"/>
      <c r="H23" s="125"/>
      <c r="I23" s="35" t="s">
        <v>149</v>
      </c>
    </row>
    <row r="24" ht="12.75">
      <c r="J24" s="265"/>
    </row>
  </sheetData>
  <sheetProtection/>
  <mergeCells count="5">
    <mergeCell ref="A1:I1"/>
    <mergeCell ref="A19:I19"/>
    <mergeCell ref="A20:I20"/>
    <mergeCell ref="A2:I2"/>
    <mergeCell ref="A16:I16"/>
  </mergeCells>
  <printOptions/>
  <pageMargins left="0.35433070866141736" right="0.35433070866141736" top="0.3937007874015748" bottom="0.3937007874015748" header="0.5118110236220472" footer="0.5118110236220472"/>
  <pageSetup horizontalDpi="600" verticalDpi="600" orientation="landscape" paperSize="9" scale="69" r:id="rId1"/>
  <rowBreaks count="1" manualBreakCount="1">
    <brk id="9" max="255" man="1"/>
  </rowBreaks>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B5" sqref="B5"/>
    </sheetView>
  </sheetViews>
  <sheetFormatPr defaultColWidth="9.140625" defaultRowHeight="12.75"/>
  <cols>
    <col min="2" max="2" width="51.8515625" style="0" customWidth="1"/>
    <col min="3" max="3" width="42.28125" style="0" customWidth="1"/>
    <col min="4" max="4" width="12.8515625" style="0" customWidth="1"/>
    <col min="5" max="5" width="30.28125" style="0" customWidth="1"/>
    <col min="6" max="6" width="10.140625" style="0" customWidth="1"/>
    <col min="7" max="7" width="12.28125" style="0" customWidth="1"/>
    <col min="8" max="8" width="47.28125" style="0" customWidth="1"/>
    <col min="9" max="9" width="31.00390625" style="0" hidden="1" customWidth="1"/>
  </cols>
  <sheetData>
    <row r="1" spans="1:9" ht="20.25">
      <c r="A1" s="266" t="s">
        <v>268</v>
      </c>
      <c r="B1" s="267"/>
      <c r="C1" s="267"/>
      <c r="D1" s="267"/>
      <c r="E1" s="267"/>
      <c r="F1" s="267"/>
      <c r="G1" s="267"/>
      <c r="H1" s="267"/>
      <c r="I1" s="74"/>
    </row>
    <row r="2" spans="1:10" ht="30.75" customHeight="1" thickBot="1">
      <c r="A2" s="325" t="s">
        <v>96</v>
      </c>
      <c r="B2" s="325"/>
      <c r="C2" s="325"/>
      <c r="D2" s="325"/>
      <c r="E2" s="325"/>
      <c r="F2" s="325"/>
      <c r="G2" s="325"/>
      <c r="H2" s="325"/>
      <c r="I2" s="325"/>
      <c r="J2" s="256"/>
    </row>
    <row r="3" spans="1:10" s="43" customFormat="1" ht="16.5" thickBot="1">
      <c r="A3" s="308" t="s">
        <v>109</v>
      </c>
      <c r="B3" s="309"/>
      <c r="C3" s="309"/>
      <c r="D3" s="309"/>
      <c r="E3" s="309"/>
      <c r="F3" s="309"/>
      <c r="G3" s="309"/>
      <c r="H3" s="309"/>
      <c r="I3" s="309"/>
      <c r="J3" s="272"/>
    </row>
    <row r="4" spans="1:10" s="29" customFormat="1" ht="38.25">
      <c r="A4" s="115" t="s">
        <v>265</v>
      </c>
      <c r="B4" s="116" t="s">
        <v>35</v>
      </c>
      <c r="C4" s="116" t="s">
        <v>261</v>
      </c>
      <c r="D4" s="117" t="s">
        <v>126</v>
      </c>
      <c r="E4" s="249" t="s">
        <v>89</v>
      </c>
      <c r="F4" s="143" t="s">
        <v>262</v>
      </c>
      <c r="G4" s="232" t="s">
        <v>90</v>
      </c>
      <c r="H4" s="117" t="s">
        <v>91</v>
      </c>
      <c r="I4" s="168" t="s">
        <v>174</v>
      </c>
      <c r="J4" s="273"/>
    </row>
    <row r="5" spans="1:10" s="29" customFormat="1" ht="275.25" customHeight="1">
      <c r="A5" s="87" t="s">
        <v>54</v>
      </c>
      <c r="B5" s="72" t="s">
        <v>241</v>
      </c>
      <c r="C5" s="73" t="s">
        <v>95</v>
      </c>
      <c r="D5" s="2"/>
      <c r="E5" s="134"/>
      <c r="F5" s="254" t="s">
        <v>73</v>
      </c>
      <c r="G5" s="197"/>
      <c r="H5" s="34"/>
      <c r="I5" s="268"/>
      <c r="J5" s="273"/>
    </row>
    <row r="6" spans="1:10" s="29" customFormat="1" ht="72.75" customHeight="1">
      <c r="A6" s="88" t="s">
        <v>57</v>
      </c>
      <c r="B6" s="126" t="s">
        <v>5</v>
      </c>
      <c r="C6" s="127" t="s">
        <v>141</v>
      </c>
      <c r="D6" s="81"/>
      <c r="E6" s="153"/>
      <c r="F6" s="245" t="s">
        <v>56</v>
      </c>
      <c r="G6" s="221"/>
      <c r="H6" s="34"/>
      <c r="I6" s="84"/>
      <c r="J6" s="273"/>
    </row>
    <row r="7" spans="1:10" s="29" customFormat="1" ht="63.75">
      <c r="A7" s="87" t="s">
        <v>58</v>
      </c>
      <c r="B7" s="75" t="s">
        <v>180</v>
      </c>
      <c r="C7" s="112" t="s">
        <v>154</v>
      </c>
      <c r="D7" s="2"/>
      <c r="E7" s="135"/>
      <c r="F7" s="252" t="s">
        <v>97</v>
      </c>
      <c r="G7" s="221"/>
      <c r="H7" s="34"/>
      <c r="I7" s="268"/>
      <c r="J7" s="273"/>
    </row>
    <row r="8" spans="1:10" s="29" customFormat="1" ht="51">
      <c r="A8" s="87" t="s">
        <v>59</v>
      </c>
      <c r="B8" s="75" t="s">
        <v>242</v>
      </c>
      <c r="C8" s="73" t="s">
        <v>95</v>
      </c>
      <c r="D8" s="1"/>
      <c r="E8" s="134"/>
      <c r="F8" s="245" t="s">
        <v>297</v>
      </c>
      <c r="G8" s="148"/>
      <c r="H8" s="34"/>
      <c r="I8" s="268"/>
      <c r="J8" s="273"/>
    </row>
    <row r="9" spans="1:10" s="29" customFormat="1" ht="51">
      <c r="A9" s="128" t="s">
        <v>60</v>
      </c>
      <c r="B9" s="129" t="s">
        <v>243</v>
      </c>
      <c r="C9" s="130" t="s">
        <v>95</v>
      </c>
      <c r="D9" s="131"/>
      <c r="E9" s="253"/>
      <c r="F9" s="252" t="s">
        <v>296</v>
      </c>
      <c r="G9" s="148"/>
      <c r="H9" s="34"/>
      <c r="I9" s="268"/>
      <c r="J9" s="273"/>
    </row>
    <row r="10" spans="1:10" s="29" customFormat="1" ht="51">
      <c r="A10" s="87" t="s">
        <v>61</v>
      </c>
      <c r="B10" s="75" t="s">
        <v>171</v>
      </c>
      <c r="C10" s="112" t="s">
        <v>155</v>
      </c>
      <c r="D10" s="1"/>
      <c r="E10" s="135"/>
      <c r="F10" s="245" t="s">
        <v>188</v>
      </c>
      <c r="G10" s="148"/>
      <c r="H10" s="34"/>
      <c r="I10" s="268"/>
      <c r="J10" s="273"/>
    </row>
    <row r="11" spans="1:10" s="29" customFormat="1" ht="64.5" thickBot="1">
      <c r="A11" s="87" t="s">
        <v>62</v>
      </c>
      <c r="B11" s="82" t="s">
        <v>84</v>
      </c>
      <c r="C11" s="113" t="s">
        <v>156</v>
      </c>
      <c r="D11" s="81"/>
      <c r="E11" s="135"/>
      <c r="F11" s="245" t="s">
        <v>165</v>
      </c>
      <c r="G11" s="244"/>
      <c r="H11" s="76"/>
      <c r="I11" s="269" t="s">
        <v>244</v>
      </c>
      <c r="J11" s="273"/>
    </row>
    <row r="12" spans="1:10" s="29" customFormat="1" ht="227.25" customHeight="1" thickBot="1">
      <c r="A12" s="121" t="s">
        <v>63</v>
      </c>
      <c r="B12" s="122" t="s">
        <v>245</v>
      </c>
      <c r="C12" s="123" t="s">
        <v>157</v>
      </c>
      <c r="D12" s="124"/>
      <c r="E12" s="251"/>
      <c r="F12" s="243" t="s">
        <v>74</v>
      </c>
      <c r="G12" s="250"/>
      <c r="H12" s="125"/>
      <c r="I12" s="270" t="s">
        <v>181</v>
      </c>
      <c r="J12" s="273"/>
    </row>
    <row r="13" spans="1:10" s="43" customFormat="1" ht="16.5" thickBot="1">
      <c r="A13" s="305" t="s">
        <v>110</v>
      </c>
      <c r="B13" s="306"/>
      <c r="C13" s="306"/>
      <c r="D13" s="306"/>
      <c r="E13" s="306"/>
      <c r="F13" s="306"/>
      <c r="G13" s="306"/>
      <c r="H13" s="306"/>
      <c r="I13" s="306"/>
      <c r="J13" s="272"/>
    </row>
    <row r="14" spans="1:10" s="29" customFormat="1" ht="38.25">
      <c r="A14" s="115" t="s">
        <v>265</v>
      </c>
      <c r="B14" s="116" t="s">
        <v>35</v>
      </c>
      <c r="C14" s="116" t="s">
        <v>261</v>
      </c>
      <c r="D14" s="117" t="s">
        <v>126</v>
      </c>
      <c r="E14" s="249" t="s">
        <v>89</v>
      </c>
      <c r="F14" s="143" t="s">
        <v>262</v>
      </c>
      <c r="G14" s="232" t="s">
        <v>90</v>
      </c>
      <c r="H14" s="117" t="s">
        <v>91</v>
      </c>
      <c r="I14" s="168" t="s">
        <v>174</v>
      </c>
      <c r="J14" s="273"/>
    </row>
    <row r="15" spans="1:10" s="29" customFormat="1" ht="235.5" customHeight="1">
      <c r="A15" s="87" t="s">
        <v>65</v>
      </c>
      <c r="B15" s="75" t="s">
        <v>246</v>
      </c>
      <c r="C15" s="73" t="s">
        <v>95</v>
      </c>
      <c r="D15" s="1"/>
      <c r="E15" s="248"/>
      <c r="F15" s="240" t="s">
        <v>100</v>
      </c>
      <c r="G15" s="197"/>
      <c r="H15" s="34"/>
      <c r="I15" s="271" t="s">
        <v>301</v>
      </c>
      <c r="J15" s="273"/>
    </row>
    <row r="16" spans="1:10" s="29" customFormat="1" ht="48.75" customHeight="1">
      <c r="A16" s="87" t="s">
        <v>55</v>
      </c>
      <c r="B16" s="75" t="s">
        <v>299</v>
      </c>
      <c r="C16" s="112" t="s">
        <v>158</v>
      </c>
      <c r="D16" s="2"/>
      <c r="E16" s="135"/>
      <c r="F16" s="245" t="s">
        <v>300</v>
      </c>
      <c r="G16" s="148"/>
      <c r="H16" s="34"/>
      <c r="I16" s="271" t="s">
        <v>247</v>
      </c>
      <c r="J16" s="273"/>
    </row>
    <row r="17" spans="1:10" s="29" customFormat="1" ht="92.25" customHeight="1" thickBot="1">
      <c r="A17" s="88" t="s">
        <v>66</v>
      </c>
      <c r="B17" s="82" t="s">
        <v>81</v>
      </c>
      <c r="C17" s="119" t="s">
        <v>248</v>
      </c>
      <c r="D17" s="81"/>
      <c r="E17" s="247"/>
      <c r="F17" s="246" t="s">
        <v>166</v>
      </c>
      <c r="G17" s="244"/>
      <c r="H17" s="76"/>
      <c r="I17" s="269" t="s">
        <v>247</v>
      </c>
      <c r="J17" s="273"/>
    </row>
    <row r="18" spans="1:9" s="43" customFormat="1" ht="16.5" customHeight="1" thickBot="1">
      <c r="A18" s="308" t="s">
        <v>226</v>
      </c>
      <c r="B18" s="309"/>
      <c r="C18" s="309"/>
      <c r="D18" s="309"/>
      <c r="E18" s="309"/>
      <c r="F18" s="309"/>
      <c r="G18" s="309"/>
      <c r="H18" s="309"/>
      <c r="I18" s="310"/>
    </row>
    <row r="19" spans="1:9" s="29" customFormat="1" ht="38.25">
      <c r="A19" s="115" t="s">
        <v>265</v>
      </c>
      <c r="B19" s="116" t="s">
        <v>35</v>
      </c>
      <c r="C19" s="116" t="s">
        <v>261</v>
      </c>
      <c r="D19" s="117" t="s">
        <v>126</v>
      </c>
      <c r="E19" s="228" t="s">
        <v>89</v>
      </c>
      <c r="F19" s="132" t="s">
        <v>262</v>
      </c>
      <c r="G19" s="232" t="s">
        <v>90</v>
      </c>
      <c r="H19" s="117" t="s">
        <v>91</v>
      </c>
      <c r="I19" s="69" t="s">
        <v>174</v>
      </c>
    </row>
    <row r="20" spans="1:9" s="29" customFormat="1" ht="78.75" customHeight="1">
      <c r="A20" s="87" t="s">
        <v>64</v>
      </c>
      <c r="B20" s="75" t="s">
        <v>119</v>
      </c>
      <c r="C20" s="112" t="s">
        <v>159</v>
      </c>
      <c r="D20" s="1"/>
      <c r="E20" s="135"/>
      <c r="F20" s="240" t="s">
        <v>72</v>
      </c>
      <c r="G20" s="221"/>
      <c r="H20" s="34"/>
      <c r="I20" s="114"/>
    </row>
    <row r="21" spans="1:10" s="29" customFormat="1" ht="106.5" customHeight="1">
      <c r="A21" s="87" t="s">
        <v>67</v>
      </c>
      <c r="B21" s="72" t="s">
        <v>182</v>
      </c>
      <c r="C21" s="112" t="s">
        <v>160</v>
      </c>
      <c r="D21" s="1"/>
      <c r="E21" s="135"/>
      <c r="F21" s="240" t="s">
        <v>167</v>
      </c>
      <c r="G21" s="221"/>
      <c r="H21" s="34"/>
      <c r="I21" s="268"/>
      <c r="J21" s="273"/>
    </row>
    <row r="22" spans="1:10" s="29" customFormat="1" ht="92.25" customHeight="1">
      <c r="A22" s="87" t="s">
        <v>68</v>
      </c>
      <c r="B22" s="75" t="s">
        <v>240</v>
      </c>
      <c r="C22" s="112" t="s">
        <v>77</v>
      </c>
      <c r="D22" s="1"/>
      <c r="E22" s="241"/>
      <c r="F22" s="240" t="s">
        <v>82</v>
      </c>
      <c r="G22" s="148"/>
      <c r="H22" s="34"/>
      <c r="I22" s="268"/>
      <c r="J22" s="273"/>
    </row>
    <row r="23" spans="1:10" s="29" customFormat="1" ht="33.75" customHeight="1" thickBot="1">
      <c r="A23" s="88" t="s">
        <v>69</v>
      </c>
      <c r="B23" s="82" t="s">
        <v>259</v>
      </c>
      <c r="C23" s="113" t="s">
        <v>77</v>
      </c>
      <c r="D23" s="83"/>
      <c r="E23" s="242"/>
      <c r="F23" s="243" t="s">
        <v>83</v>
      </c>
      <c r="G23" s="230"/>
      <c r="H23" s="76"/>
      <c r="I23" s="274"/>
      <c r="J23" s="273"/>
    </row>
    <row r="24" spans="1:10" s="43" customFormat="1" ht="16.5" thickBot="1">
      <c r="A24" s="308" t="s">
        <v>112</v>
      </c>
      <c r="B24" s="309"/>
      <c r="C24" s="309"/>
      <c r="D24" s="309"/>
      <c r="E24" s="309"/>
      <c r="F24" s="309"/>
      <c r="G24" s="309"/>
      <c r="H24" s="309"/>
      <c r="I24" s="309"/>
      <c r="J24" s="272"/>
    </row>
    <row r="25" spans="1:10" s="29" customFormat="1" ht="38.25">
      <c r="A25" s="115" t="s">
        <v>265</v>
      </c>
      <c r="B25" s="116" t="s">
        <v>35</v>
      </c>
      <c r="C25" s="116" t="s">
        <v>261</v>
      </c>
      <c r="D25" s="117" t="s">
        <v>126</v>
      </c>
      <c r="E25" s="237" t="s">
        <v>89</v>
      </c>
      <c r="F25" s="239" t="s">
        <v>262</v>
      </c>
      <c r="G25" s="236" t="s">
        <v>90</v>
      </c>
      <c r="H25" s="117" t="s">
        <v>91</v>
      </c>
      <c r="I25" s="168" t="s">
        <v>174</v>
      </c>
      <c r="J25" s="273"/>
    </row>
    <row r="26" spans="1:10" s="31" customFormat="1" ht="79.5" customHeight="1">
      <c r="A26" s="87" t="s">
        <v>70</v>
      </c>
      <c r="B26" s="75" t="s">
        <v>85</v>
      </c>
      <c r="C26" s="112" t="s">
        <v>161</v>
      </c>
      <c r="D26" s="2"/>
      <c r="E26" s="238"/>
      <c r="F26" s="240" t="s">
        <v>298</v>
      </c>
      <c r="G26" s="167"/>
      <c r="H26" s="34"/>
      <c r="I26" s="268"/>
      <c r="J26" s="275"/>
    </row>
    <row r="27" spans="1:10" s="29" customFormat="1" ht="63.75">
      <c r="A27" s="87" t="s">
        <v>191</v>
      </c>
      <c r="B27" s="75" t="s">
        <v>172</v>
      </c>
      <c r="C27" s="112" t="s">
        <v>161</v>
      </c>
      <c r="D27" s="2"/>
      <c r="E27" s="134"/>
      <c r="F27" s="240" t="s">
        <v>173</v>
      </c>
      <c r="G27" s="148"/>
      <c r="H27" s="34"/>
      <c r="I27" s="268"/>
      <c r="J27" s="273"/>
    </row>
  </sheetData>
  <sheetProtection/>
  <mergeCells count="5">
    <mergeCell ref="A24:I24"/>
    <mergeCell ref="A3:I3"/>
    <mergeCell ref="A2:I2"/>
    <mergeCell ref="A13:I13"/>
    <mergeCell ref="A18:I18"/>
  </mergeCells>
  <printOptions/>
  <pageMargins left="0.35433070866141736" right="0.35433070866141736" top="0.3937007874015748" bottom="0.3937007874015748" header="0.5118110236220472" footer="0.5118110236220472"/>
  <pageSetup horizontalDpi="600" verticalDpi="600" orientation="landscape" paperSize="9" scale="66" r:id="rId1"/>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E164"/>
  <sheetViews>
    <sheetView zoomScalePageLayoutView="0" workbookViewId="0" topLeftCell="A1">
      <selection activeCell="C14" sqref="C14"/>
    </sheetView>
  </sheetViews>
  <sheetFormatPr defaultColWidth="9.140625" defaultRowHeight="12.75"/>
  <cols>
    <col min="1" max="1" width="7.00390625" style="8" customWidth="1"/>
    <col min="2" max="2" width="72.57421875" style="8" customWidth="1"/>
    <col min="3" max="3" width="12.140625" style="0" customWidth="1"/>
    <col min="4" max="4" width="10.7109375" style="0" customWidth="1"/>
    <col min="5" max="5" width="13.28125" style="0" customWidth="1"/>
  </cols>
  <sheetData>
    <row r="1" spans="1:2" ht="18">
      <c r="A1" s="11"/>
      <c r="B1" s="27" t="s">
        <v>277</v>
      </c>
    </row>
    <row r="2" spans="1:5" ht="15.75">
      <c r="A2" s="293" t="s">
        <v>115</v>
      </c>
      <c r="B2" s="293"/>
      <c r="C2" s="89" t="s">
        <v>190</v>
      </c>
      <c r="D2" s="89" t="s">
        <v>189</v>
      </c>
      <c r="E2" s="92" t="s">
        <v>192</v>
      </c>
    </row>
    <row r="3" spans="1:5" ht="15">
      <c r="A3" s="16">
        <v>1.1</v>
      </c>
      <c r="B3" s="17" t="s">
        <v>263</v>
      </c>
      <c r="C3" s="3">
        <v>3</v>
      </c>
      <c r="D3" s="3">
        <f>COUNTIF('Access &amp; Support'!G5:G7,"Y")</f>
        <v>0</v>
      </c>
      <c r="E3" s="91" t="str">
        <f aca="true" t="shared" si="0" ref="E3:E8">+IF(C3=D3,"Pass","Not Met")</f>
        <v>Not Met</v>
      </c>
    </row>
    <row r="4" spans="1:5" ht="15">
      <c r="A4" s="16">
        <v>1.2</v>
      </c>
      <c r="B4" s="17" t="s">
        <v>275</v>
      </c>
      <c r="C4" s="3">
        <v>3</v>
      </c>
      <c r="D4" s="3">
        <f>COUNTIF('Access &amp; Support'!G10:G12,"Y")</f>
        <v>0</v>
      </c>
      <c r="E4" s="91" t="str">
        <f t="shared" si="0"/>
        <v>Not Met</v>
      </c>
    </row>
    <row r="5" spans="1:5" ht="15">
      <c r="A5" s="16">
        <v>1.3</v>
      </c>
      <c r="B5" s="17" t="s">
        <v>266</v>
      </c>
      <c r="C5" s="3">
        <v>6</v>
      </c>
      <c r="D5" s="3">
        <f>COUNTIF('Access &amp; Support'!G15:G20,"Y")</f>
        <v>0</v>
      </c>
      <c r="E5" s="91" t="str">
        <f t="shared" si="0"/>
        <v>Not Met</v>
      </c>
    </row>
    <row r="6" spans="1:5" ht="15">
      <c r="A6" s="16">
        <v>1.4</v>
      </c>
      <c r="B6" s="17" t="s">
        <v>278</v>
      </c>
      <c r="C6" s="3">
        <v>3</v>
      </c>
      <c r="D6" s="3">
        <f>COUNTIF('Access &amp; Support'!G23:G25,"Y")</f>
        <v>0</v>
      </c>
      <c r="E6" s="91" t="str">
        <f t="shared" si="0"/>
        <v>Not Met</v>
      </c>
    </row>
    <row r="7" spans="1:5" ht="15">
      <c r="A7" s="16">
        <v>1.5</v>
      </c>
      <c r="B7" s="17" t="s">
        <v>271</v>
      </c>
      <c r="C7" s="3">
        <v>5</v>
      </c>
      <c r="D7" s="3">
        <f>COUNTIF('Access &amp; Support'!G28:G32,"Y")</f>
        <v>0</v>
      </c>
      <c r="E7" s="91" t="str">
        <f t="shared" si="0"/>
        <v>Not Met</v>
      </c>
    </row>
    <row r="8" spans="1:5" ht="15">
      <c r="A8" s="16">
        <v>1.6</v>
      </c>
      <c r="B8" s="17" t="s">
        <v>276</v>
      </c>
      <c r="C8" s="3">
        <v>6</v>
      </c>
      <c r="D8" s="3">
        <f>COUNTIF('Access &amp; Support'!G35:G42,"Y")</f>
        <v>0</v>
      </c>
      <c r="E8" s="91" t="str">
        <f t="shared" si="0"/>
        <v>Not Met</v>
      </c>
    </row>
    <row r="9" spans="1:5" ht="15.75">
      <c r="A9" s="295" t="s">
        <v>116</v>
      </c>
      <c r="B9" s="296"/>
      <c r="C9" s="28">
        <f>SUM(C3:C8)</f>
        <v>26</v>
      </c>
      <c r="D9" s="28">
        <f>SUM(D3:D8)</f>
        <v>0</v>
      </c>
      <c r="E9" s="93">
        <f>D9/C9</f>
        <v>0</v>
      </c>
    </row>
    <row r="10" ht="12.75">
      <c r="A10" s="13"/>
    </row>
    <row r="11" spans="1:5" ht="15.75">
      <c r="A11" s="293" t="s">
        <v>114</v>
      </c>
      <c r="B11" s="291"/>
      <c r="C11" s="90"/>
      <c r="D11" s="90"/>
      <c r="E11" s="92" t="s">
        <v>192</v>
      </c>
    </row>
    <row r="12" spans="1:5" ht="15">
      <c r="A12" s="16">
        <v>2.1</v>
      </c>
      <c r="B12" s="17" t="s">
        <v>267</v>
      </c>
      <c r="C12" s="3">
        <v>4</v>
      </c>
      <c r="D12" s="3">
        <f>COUNTIF('Health &amp; Safety'!G5:G9,"Y")</f>
        <v>0</v>
      </c>
      <c r="E12" s="91" t="str">
        <f>+IF(C12=D12,"Pass","Not Met")</f>
        <v>Not Met</v>
      </c>
    </row>
    <row r="13" spans="1:5" ht="15">
      <c r="A13" s="16">
        <v>2.2</v>
      </c>
      <c r="B13" s="17" t="s">
        <v>271</v>
      </c>
      <c r="C13" s="3">
        <v>4</v>
      </c>
      <c r="D13" s="3">
        <f>COUNTIF('Health &amp; Safety'!G12:G15,"Y")</f>
        <v>0</v>
      </c>
      <c r="E13" s="91" t="str">
        <f>+IF(C13=D13,"Pass","Not Met")</f>
        <v>Not Met</v>
      </c>
    </row>
    <row r="14" spans="1:5" ht="15">
      <c r="A14" s="16">
        <v>2.3</v>
      </c>
      <c r="B14" s="17" t="s">
        <v>276</v>
      </c>
      <c r="C14" s="3">
        <v>3</v>
      </c>
      <c r="D14" s="3">
        <f>COUNTIF('Health &amp; Safety'!G18:G23,"Y")</f>
        <v>0</v>
      </c>
      <c r="E14" s="91" t="str">
        <f>+IF(C14=D14,"Pass","Not Met")</f>
        <v>Not Met</v>
      </c>
    </row>
    <row r="15" spans="1:5" ht="15.75">
      <c r="A15" s="294" t="s">
        <v>117</v>
      </c>
      <c r="B15" s="295"/>
      <c r="C15" s="28">
        <f>SUM(C12:C14)</f>
        <v>11</v>
      </c>
      <c r="D15" s="3">
        <f>SUM(D12:D14)</f>
        <v>0</v>
      </c>
      <c r="E15" s="93">
        <f>D15/C15</f>
        <v>0</v>
      </c>
    </row>
    <row r="16" ht="12.75">
      <c r="A16" s="13"/>
    </row>
    <row r="17" spans="1:5" ht="15.75">
      <c r="A17" s="291" t="s">
        <v>113</v>
      </c>
      <c r="B17" s="292"/>
      <c r="C17" s="90"/>
      <c r="D17" s="90"/>
      <c r="E17" s="92" t="s">
        <v>192</v>
      </c>
    </row>
    <row r="18" spans="1:5" ht="15">
      <c r="A18" s="16">
        <v>3.1</v>
      </c>
      <c r="B18" s="17" t="s">
        <v>269</v>
      </c>
      <c r="C18" s="3">
        <v>8</v>
      </c>
      <c r="D18" s="3">
        <f>COUNTIF('Safeguarding &amp; Complaints'!G5:G12,"Y")</f>
        <v>0</v>
      </c>
      <c r="E18" s="91" t="str">
        <f>+IF(C18=D18,"Pass","Not Met")</f>
        <v>Not Met</v>
      </c>
    </row>
    <row r="19" spans="1:5" ht="15">
      <c r="A19" s="16">
        <v>3.2</v>
      </c>
      <c r="B19" s="17" t="s">
        <v>270</v>
      </c>
      <c r="C19" s="3">
        <v>3</v>
      </c>
      <c r="D19" s="3">
        <f>COUNTIF('Safeguarding &amp; Complaints'!G15:G17,"Y")</f>
        <v>0</v>
      </c>
      <c r="E19" s="91" t="str">
        <f>+IF(C19=D19,"Pass","Not Met")</f>
        <v>Not Met</v>
      </c>
    </row>
    <row r="20" spans="1:5" ht="15">
      <c r="A20" s="16">
        <v>3.3</v>
      </c>
      <c r="B20" s="17" t="s">
        <v>271</v>
      </c>
      <c r="C20" s="3">
        <v>4</v>
      </c>
      <c r="D20" s="3">
        <f>COUNTIF('Safeguarding &amp; Complaints'!G20:G23,"Y")</f>
        <v>0</v>
      </c>
      <c r="E20" s="91" t="str">
        <f>+IF(C20=D20,"Pass","Not Met")</f>
        <v>Not Met</v>
      </c>
    </row>
    <row r="21" spans="1:5" ht="15">
      <c r="A21" s="16">
        <v>3.4</v>
      </c>
      <c r="B21" s="17" t="s">
        <v>276</v>
      </c>
      <c r="C21" s="3">
        <v>2</v>
      </c>
      <c r="D21" s="3">
        <f>COUNTIF('Safeguarding &amp; Complaints'!G26:G27,"Y")</f>
        <v>0</v>
      </c>
      <c r="E21" s="91" t="str">
        <f>+IF(C21=D21,"Pass","Not Met")</f>
        <v>Not Met</v>
      </c>
    </row>
    <row r="22" spans="1:5" ht="15.75">
      <c r="A22" s="294" t="s">
        <v>118</v>
      </c>
      <c r="B22" s="295"/>
      <c r="C22" s="28">
        <f>SUM(C18:C21)</f>
        <v>17</v>
      </c>
      <c r="D22" s="3">
        <f>SUM(D18:D21)</f>
        <v>0</v>
      </c>
      <c r="E22" s="93">
        <f>D22/C22</f>
        <v>0</v>
      </c>
    </row>
    <row r="23" spans="1:5" s="7" customFormat="1" ht="11.25" customHeight="1">
      <c r="A23" s="94"/>
      <c r="B23" s="95"/>
      <c r="C23" s="96"/>
      <c r="D23" s="97"/>
      <c r="E23" s="98"/>
    </row>
    <row r="24" spans="1:5" ht="15">
      <c r="A24" s="101"/>
      <c r="B24" s="99" t="s">
        <v>193</v>
      </c>
      <c r="C24" s="28">
        <f>C9+C15+C22</f>
        <v>54</v>
      </c>
      <c r="D24" s="28">
        <f>D9+D15+D22</f>
        <v>0</v>
      </c>
      <c r="E24" s="100">
        <f>D24/C24</f>
        <v>0</v>
      </c>
    </row>
    <row r="25" spans="1:2" ht="12.75">
      <c r="A25" s="10"/>
      <c r="B25" s="20"/>
    </row>
    <row r="26" ht="12.75">
      <c r="A26" s="10"/>
    </row>
    <row r="27" spans="1:2" ht="12.75">
      <c r="A27" s="10"/>
      <c r="B27"/>
    </row>
    <row r="28" spans="1:2" ht="12.75">
      <c r="A28" s="10"/>
      <c r="B28" s="21"/>
    </row>
    <row r="29" ht="12.75">
      <c r="A29" s="10"/>
    </row>
    <row r="30" spans="1:2" ht="12.75">
      <c r="A30" s="10"/>
      <c r="B30" s="20"/>
    </row>
    <row r="31" ht="12.75">
      <c r="A31" s="10"/>
    </row>
    <row r="32" ht="12.75">
      <c r="A32" s="10"/>
    </row>
    <row r="33" ht="12.75">
      <c r="A33" s="10"/>
    </row>
    <row r="34" spans="1:2" ht="12.75">
      <c r="A34" s="22"/>
      <c r="B34" s="23"/>
    </row>
    <row r="40" ht="12.75">
      <c r="B40" s="20"/>
    </row>
    <row r="46" ht="12.75">
      <c r="B46" s="9"/>
    </row>
    <row r="47" ht="12.75">
      <c r="B47" s="20"/>
    </row>
    <row r="51" ht="12.75">
      <c r="B51" s="20"/>
    </row>
    <row r="55" ht="12.75">
      <c r="B55" s="20"/>
    </row>
    <row r="65" ht="12.75">
      <c r="B65" s="20"/>
    </row>
    <row r="75" ht="12.75">
      <c r="B75" s="20"/>
    </row>
    <row r="81" ht="12.75">
      <c r="B81" s="20"/>
    </row>
    <row r="97" ht="12.75">
      <c r="B97" s="9"/>
    </row>
    <row r="98" ht="12.75">
      <c r="B98" s="20"/>
    </row>
    <row r="102" ht="12.75">
      <c r="B102" s="20"/>
    </row>
    <row r="106" ht="12.75">
      <c r="B106" s="20"/>
    </row>
    <row r="113" spans="1:2" ht="12.75">
      <c r="A113" s="24"/>
      <c r="B113" s="25"/>
    </row>
    <row r="117" spans="1:2" ht="12.75">
      <c r="A117" s="24"/>
      <c r="B117" s="25"/>
    </row>
    <row r="124" ht="12.75">
      <c r="B124" s="9"/>
    </row>
    <row r="125" ht="12.75">
      <c r="B125" s="20"/>
    </row>
    <row r="129" ht="12.75">
      <c r="B129" s="20"/>
    </row>
    <row r="133" ht="12.75">
      <c r="B133" s="20"/>
    </row>
    <row r="145" spans="1:2" ht="12.75">
      <c r="A145" s="24"/>
      <c r="B145" s="25"/>
    </row>
    <row r="149" spans="1:2" ht="12.75">
      <c r="A149" s="24"/>
      <c r="B149" s="24"/>
    </row>
    <row r="150" spans="1:2" ht="12.75">
      <c r="A150" s="24"/>
      <c r="B150" s="25"/>
    </row>
    <row r="156" ht="12.75">
      <c r="B156" s="20"/>
    </row>
    <row r="164" ht="12.75">
      <c r="B164" s="20"/>
    </row>
  </sheetData>
  <sheetProtection/>
  <mergeCells count="6">
    <mergeCell ref="A17:B17"/>
    <mergeCell ref="A22:B22"/>
    <mergeCell ref="A2:B2"/>
    <mergeCell ref="A9:B9"/>
    <mergeCell ref="A11:B11"/>
    <mergeCell ref="A15:B15"/>
  </mergeCells>
  <printOptions/>
  <pageMargins left="0.75" right="0.7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CBMDC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hatchmanh</dc:creator>
  <cp:keywords/>
  <dc:description/>
  <cp:lastModifiedBy>Joanne Tooby</cp:lastModifiedBy>
  <cp:lastPrinted>2014-11-05T08:29:59Z</cp:lastPrinted>
  <dcterms:created xsi:type="dcterms:W3CDTF">2013-11-04T11:48:41Z</dcterms:created>
  <dcterms:modified xsi:type="dcterms:W3CDTF">2016-11-08T10:13:16Z</dcterms:modified>
  <cp:category/>
  <cp:version/>
  <cp:contentType/>
  <cp:contentStatus/>
</cp:coreProperties>
</file>